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8-Random\1Die\XLSX\"/>
    </mc:Choice>
  </mc:AlternateContent>
  <bookViews>
    <workbookView xWindow="0" yWindow="0" windowWidth="28800" windowHeight="13725"/>
  </bookViews>
  <sheets>
    <sheet name="Data" sheetId="6" r:id="rId1"/>
  </sheets>
  <calcPr calcId="152511"/>
</workbook>
</file>

<file path=xl/calcChain.xml><?xml version="1.0" encoding="utf-8"?>
<calcChain xmlns="http://schemas.openxmlformats.org/spreadsheetml/2006/main">
  <c r="D6" i="6" l="1"/>
  <c r="A6" i="6"/>
  <c r="H16" i="6" l="1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G16" i="6"/>
  <c r="E16" i="6"/>
  <c r="D16" i="6"/>
  <c r="DW4" i="6"/>
  <c r="DX4" i="6" s="1"/>
  <c r="DY4" i="6" s="1"/>
  <c r="DZ4" i="6" s="1"/>
  <c r="EA4" i="6" s="1"/>
  <c r="EB4" i="6" s="1"/>
  <c r="EC4" i="6" s="1"/>
  <c r="ED4" i="6" s="1"/>
  <c r="EE4" i="6" s="1"/>
  <c r="EF4" i="6" s="1"/>
  <c r="EG4" i="6" s="1"/>
  <c r="EH4" i="6" s="1"/>
  <c r="EI4" i="6" s="1"/>
  <c r="EJ4" i="6" s="1"/>
  <c r="EK4" i="6" s="1"/>
  <c r="EL4" i="6" s="1"/>
  <c r="EM4" i="6" s="1"/>
  <c r="EN4" i="6" s="1"/>
  <c r="EO4" i="6" s="1"/>
  <c r="EP4" i="6" s="1"/>
  <c r="EQ4" i="6" s="1"/>
  <c r="ER4" i="6" s="1"/>
  <c r="ES4" i="6" s="1"/>
  <c r="ET4" i="6" s="1"/>
  <c r="EU4" i="6" s="1"/>
  <c r="EV4" i="6" s="1"/>
  <c r="EW4" i="6" s="1"/>
  <c r="EX4" i="6" s="1"/>
  <c r="EY4" i="6" s="1"/>
  <c r="EZ4" i="6" s="1"/>
  <c r="FA4" i="6" s="1"/>
  <c r="FB4" i="6" s="1"/>
  <c r="FC4" i="6" s="1"/>
  <c r="FD4" i="6" s="1"/>
  <c r="FE4" i="6" s="1"/>
  <c r="FF4" i="6" s="1"/>
  <c r="FG4" i="6" s="1"/>
  <c r="FH4" i="6" s="1"/>
  <c r="FI4" i="6" s="1"/>
  <c r="FJ4" i="6" s="1"/>
  <c r="FK4" i="6" s="1"/>
  <c r="FL4" i="6" s="1"/>
  <c r="FM4" i="6" s="1"/>
  <c r="FN4" i="6" s="1"/>
  <c r="FO4" i="6" s="1"/>
  <c r="FP4" i="6" s="1"/>
  <c r="FQ4" i="6" s="1"/>
  <c r="FR4" i="6" s="1"/>
  <c r="FS4" i="6" s="1"/>
  <c r="FT4" i="6" s="1"/>
  <c r="FU4" i="6" s="1"/>
  <c r="FV4" i="6" s="1"/>
  <c r="FW4" i="6" s="1"/>
  <c r="FX4" i="6" s="1"/>
  <c r="FY4" i="6" s="1"/>
  <c r="FZ4" i="6" s="1"/>
  <c r="GA4" i="6" s="1"/>
  <c r="GB4" i="6" s="1"/>
  <c r="GC4" i="6" s="1"/>
  <c r="GD4" i="6" s="1"/>
  <c r="GE4" i="6" s="1"/>
  <c r="GF4" i="6" s="1"/>
  <c r="GG4" i="6" s="1"/>
  <c r="GH4" i="6" s="1"/>
  <c r="GI4" i="6" s="1"/>
  <c r="GJ4" i="6" s="1"/>
  <c r="GK4" i="6" s="1"/>
  <c r="GL4" i="6" s="1"/>
  <c r="GM4" i="6" s="1"/>
  <c r="GN4" i="6" s="1"/>
  <c r="GO4" i="6" s="1"/>
  <c r="GP4" i="6" s="1"/>
  <c r="GQ4" i="6" s="1"/>
  <c r="GR4" i="6" s="1"/>
  <c r="GS4" i="6" s="1"/>
  <c r="GT4" i="6" s="1"/>
  <c r="GU4" i="6" s="1"/>
  <c r="GV4" i="6" s="1"/>
  <c r="GW4" i="6" s="1"/>
  <c r="GX4" i="6" s="1"/>
  <c r="GY4" i="6" s="1"/>
  <c r="GZ4" i="6" s="1"/>
  <c r="HA4" i="6" s="1"/>
  <c r="HB4" i="6" s="1"/>
  <c r="HC4" i="6" s="1"/>
  <c r="HD4" i="6" s="1"/>
  <c r="HE4" i="6" s="1"/>
  <c r="HF4" i="6" s="1"/>
  <c r="HG4" i="6" s="1"/>
  <c r="HH4" i="6" s="1"/>
  <c r="HI4" i="6" s="1"/>
  <c r="HJ4" i="6" s="1"/>
  <c r="HK4" i="6" s="1"/>
  <c r="HL4" i="6" s="1"/>
  <c r="HM4" i="6" s="1"/>
  <c r="HN4" i="6" s="1"/>
  <c r="HO4" i="6" s="1"/>
  <c r="HP4" i="6" s="1"/>
  <c r="HQ4" i="6" s="1"/>
  <c r="HR4" i="6" s="1"/>
</calcChain>
</file>

<file path=xl/sharedStrings.xml><?xml version="1.0" encoding="utf-8"?>
<sst xmlns="http://schemas.openxmlformats.org/spreadsheetml/2006/main" count="197" uniqueCount="196">
  <si>
    <t>R1</t>
  </si>
  <si>
    <t>R2</t>
  </si>
  <si>
    <t>R3</t>
  </si>
  <si>
    <t>R4</t>
  </si>
  <si>
    <t>Max</t>
  </si>
  <si>
    <t>B</t>
  </si>
  <si>
    <t>C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</si>
  <si>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</si>
  <si>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</si>
  <si>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</si>
  <si>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</si>
  <si>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</si>
  <si>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</si>
  <si>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</si>
  <si>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</si>
  <si>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</si>
  <si>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</si>
  <si>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</si>
  <si>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</si>
  <si>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</si>
  <si>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</si>
  <si>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</si>
  <si>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</si>
  <si>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</si>
  <si>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</si>
  <si>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</si>
  <si>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</si>
  <si>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</si>
  <si>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Mean</t>
  </si>
  <si>
    <t>--------------------------------------------------Upward face when rolling a single die -----------------</t>
  </si>
  <si>
    <t>Midpoint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</si>
  <si>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</si>
  <si>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</si>
  <si>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</si>
  <si>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</si>
  <si>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</si>
  <si>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</si>
  <si>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</si>
  <si>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</si>
  <si>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</si>
  <si>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</si>
  <si>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</si>
  <si>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</si>
  <si>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</si>
  <si>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</si>
  <si>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</si>
  <si>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</si>
  <si>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</si>
  <si>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</si>
  <si>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</si>
  <si>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</si>
  <si>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</si>
  <si>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</si>
  <si>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</si>
  <si>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</si>
  <si>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</si>
  <si>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</si>
  <si>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</si>
  <si>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</si>
  <si>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</si>
  <si>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</si>
  <si>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</si>
  <si>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</si>
  <si>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</si>
  <si>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</si>
  <si>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</si>
  <si>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</si>
  <si>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</si>
  <si>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</si>
  <si>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</si>
  <si>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</si>
  <si>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</si>
  <si>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</si>
  <si>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</si>
  <si>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</si>
  <si>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</si>
  <si>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</si>
  <si>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</si>
  <si>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</si>
  <si>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</si>
  <si>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</si>
  <si>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</si>
  <si>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</si>
  <si>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</si>
  <si>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</si>
  <si>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</si>
  <si>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</si>
  <si>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</si>
  <si>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</si>
  <si>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</si>
  <si>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</si>
  <si>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</si>
  <si>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</si>
  <si>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</si>
  <si>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</si>
  <si>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</si>
  <si>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</si>
  <si>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</si>
  <si>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</si>
  <si>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</si>
  <si>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</si>
  <si>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</si>
  <si>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</si>
  <si>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</si>
  <si>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</si>
  <si>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------- Distribution of Averages by Sample size -----</t>
  </si>
  <si>
    <t>Median</t>
  </si>
  <si>
    <t>A</t>
  </si>
  <si>
    <t>D</t>
  </si>
  <si>
    <t>E</t>
  </si>
  <si>
    <t>F</t>
  </si>
  <si>
    <t>G</t>
  </si>
  <si>
    <t>H</t>
  </si>
  <si>
    <t>I</t>
  </si>
  <si>
    <t>Population: Six sides of a Single Die</t>
  </si>
  <si>
    <t>Rolling a Single Six-Sided Die</t>
  </si>
  <si>
    <t>StdDev / Half-Range</t>
  </si>
  <si>
    <t>Std Dev Population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</si>
  <si>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</si>
  <si>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</si>
  <si>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</si>
  <si>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</si>
  <si>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</si>
  <si>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</si>
  <si>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</si>
  <si>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</si>
  <si>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</si>
  <si>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</si>
  <si>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</si>
  <si>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</si>
  <si>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</si>
  <si>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aa</t>
  </si>
  <si>
    <t>ab</t>
  </si>
  <si>
    <t>z</t>
  </si>
  <si>
    <t>V</t>
  </si>
  <si>
    <t>1/Sqrt(n)</t>
  </si>
  <si>
    <t>Row Averages</t>
  </si>
  <si>
    <t></t>
  </si>
  <si>
    <t></t>
  </si>
  <si>
    <t></t>
  </si>
  <si>
    <t>Row</t>
  </si>
  <si>
    <t>Sample Size</t>
  </si>
  <si>
    <t>SE: % of Pop SD</t>
  </si>
  <si>
    <t>Total # of Samples</t>
  </si>
  <si>
    <t></t>
  </si>
  <si>
    <t>AY</t>
  </si>
  <si>
    <t>AP</t>
  </si>
  <si>
    <t>AD</t>
  </si>
  <si>
    <t>BX</t>
  </si>
  <si>
    <t>HR</t>
  </si>
  <si>
    <t>H18</t>
  </si>
  <si>
    <t>S5</t>
  </si>
  <si>
    <t>T5</t>
  </si>
  <si>
    <t>U5</t>
  </si>
  <si>
    <t>V5</t>
  </si>
  <si>
    <t>W5</t>
  </si>
  <si>
    <t>These 4 numbers should be same as yours.</t>
  </si>
  <si>
    <t>All the other numbers will vary (random).</t>
  </si>
  <si>
    <t>Right-End of Range &gt;&gt;</t>
  </si>
  <si>
    <t>=AVERAGE(W5:W204)</t>
  </si>
  <si>
    <t>=MEDIAN(W5:W204)</t>
  </si>
  <si>
    <t>=1/SQRT(H7)</t>
  </si>
  <si>
    <t>=COUNTIF(W$5:W$204, "&lt;="&amp;$C18)-SUM(H$17:H17)</t>
  </si>
  <si>
    <t>=AVERAGE($AA5:AD5)</t>
  </si>
  <si>
    <t>=AVERAGE($AA5:AP5)</t>
  </si>
  <si>
    <t>=AVERAGE($AA5:AY5)</t>
  </si>
  <si>
    <t>=AVERAGE($AA5:BX5)</t>
  </si>
  <si>
    <t>=AVERAGE($AA5:HR5)</t>
  </si>
  <si>
    <t>AA5</t>
  </si>
  <si>
    <t>=RANDBETWEEN(1,6)</t>
  </si>
  <si>
    <t>Average of Sample Means</t>
  </si>
  <si>
    <t>Median of Sample Means</t>
  </si>
  <si>
    <t>Std Dev of Sample  Means</t>
  </si>
  <si>
    <t>H17</t>
  </si>
  <si>
    <t>=SUM(H17:H32)</t>
  </si>
  <si>
    <t></t>
  </si>
  <si>
    <t>Enter formula into AA5.  Fill AA5:HR204 with that same formula</t>
  </si>
  <si>
    <t>=COUNTIF(W$5:W$204, "&lt;="&amp;$C17)</t>
  </si>
  <si>
    <t xml:space="preserve"> Do not copy H17 downward</t>
  </si>
  <si>
    <t xml:space="preserve"> Just copy H18 downward</t>
  </si>
  <si>
    <t>=STDEV.S(W5:W204)</t>
  </si>
  <si>
    <t>Enter in Column H. Drag left.</t>
  </si>
  <si>
    <t>To get new roll of die,</t>
  </si>
  <si>
    <t>Press F9</t>
  </si>
  <si>
    <t>Most common errors:</t>
  </si>
  <si>
    <t>Inserting extra $</t>
  </si>
  <si>
    <t>Omitting needed $</t>
  </si>
  <si>
    <t>Pulling down H17</t>
  </si>
  <si>
    <t>Wrong formula in</t>
  </si>
  <si>
    <t>T5:W5</t>
  </si>
  <si>
    <t xml:space="preserve"> H18 formula: See above H17.</t>
  </si>
  <si>
    <t>=H10/$B5</t>
  </si>
  <si>
    <t>=median(</t>
  </si>
  <si>
    <t>=B3/((G3-B3)/2)</t>
  </si>
  <si>
    <t>=AVERAGE(B3:G3)</t>
  </si>
  <si>
    <t>=Stdev.P(B3:G3)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</si>
</sst>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Wingdings"/>
      <charset val="2"/>
    </font>
    <font>
      <b/>
      <sz val="10"/>
      <name val="Arial"/>
      <family val="2"/>
    </font>
    <font>
      <sz val="9"/>
      <name val="Arial"/>
      <family val="2"/>
    </font>
    <font>
      <sz val="1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0" quotePrefix="1" applyNumberFormat="1"/>
    <xf numFmtId="0" fontId="2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4" xfId="0" quotePrefix="1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center"/>
    </xf>
    <xf numFmtId="2" fontId="1" fillId="0" borderId="0" xfId="0" quotePrefix="1" applyNumberFormat="1" applyFont="1" applyAlignment="1">
      <alignment horizontal="left"/>
    </xf>
    <xf numFmtId="0" fontId="1" fillId="0" borderId="0" xfId="0" applyFont="1"/>
    <xf numFmtId="0" fontId="2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8" xfId="0" quotePrefix="1" applyNumberFormat="1" applyFont="1" applyBorder="1" applyAlignment="1">
      <alignment horizontal="center"/>
    </xf>
    <xf numFmtId="2" fontId="2" fillId="0" borderId="8" xfId="0" quotePrefix="1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2" fillId="0" borderId="10" xfId="0" quotePrefix="1" applyNumberFormat="1" applyFont="1" applyBorder="1" applyAlignment="1">
      <alignment horizontal="center"/>
    </xf>
    <xf numFmtId="9" fontId="2" fillId="0" borderId="12" xfId="0" quotePrefix="1" applyNumberFormat="1" applyFont="1" applyBorder="1" applyAlignment="1">
      <alignment horizontal="center"/>
    </xf>
    <xf numFmtId="9" fontId="2" fillId="0" borderId="11" xfId="0" quotePrefix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0" xfId="0" quotePrefix="1" applyFont="1" applyAlignment="1">
      <alignment horizontal="right"/>
    </xf>
    <xf numFmtId="1" fontId="0" fillId="0" borderId="2" xfId="0" quotePrefix="1" applyNumberFormat="1" applyBorder="1" applyAlignment="1">
      <alignment horizontal="center"/>
    </xf>
    <xf numFmtId="1" fontId="0" fillId="0" borderId="0" xfId="0" quotePrefix="1" applyNumberFormat="1"/>
    <xf numFmtId="0" fontId="9" fillId="0" borderId="0" xfId="0" applyFont="1" applyAlignment="1">
      <alignment horizontal="center"/>
    </xf>
    <xf numFmtId="2" fontId="0" fillId="0" borderId="14" xfId="0" quotePrefix="1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4" fillId="0" borderId="0" xfId="0" quotePrefix="1" applyNumberFormat="1" applyFont="1" applyBorder="1" applyAlignment="1">
      <alignment horizontal="center"/>
    </xf>
    <xf numFmtId="2" fontId="4" fillId="0" borderId="9" xfId="0" quotePrefix="1" applyNumberFormat="1" applyFont="1" applyBorder="1" applyAlignment="1">
      <alignment horizontal="center"/>
    </xf>
    <xf numFmtId="2" fontId="2" fillId="0" borderId="9" xfId="0" quotePrefix="1" applyNumberFormat="1" applyFont="1" applyBorder="1" applyAlignment="1">
      <alignment horizontal="center"/>
    </xf>
    <xf numFmtId="2" fontId="2" fillId="0" borderId="4" xfId="0" quotePrefix="1" applyNumberFormat="1" applyFont="1" applyBorder="1" applyAlignment="1">
      <alignment horizontal="center"/>
    </xf>
    <xf numFmtId="2" fontId="2" fillId="0" borderId="2" xfId="0" quotePrefix="1" applyNumberFormat="1" applyFont="1" applyBorder="1" applyAlignment="1">
      <alignment horizontal="center"/>
    </xf>
    <xf numFmtId="2" fontId="2" fillId="0" borderId="5" xfId="0" quotePrefix="1" applyNumberFormat="1" applyFont="1" applyBorder="1" applyAlignment="1">
      <alignment horizontal="center"/>
    </xf>
    <xf numFmtId="2" fontId="2" fillId="0" borderId="3" xfId="0" quotePrefix="1" applyNumberFormat="1" applyFont="1" applyBorder="1" applyAlignment="1">
      <alignment horizontal="center"/>
    </xf>
    <xf numFmtId="2" fontId="2" fillId="0" borderId="12" xfId="0" quotePrefix="1" applyNumberFormat="1" applyFont="1" applyBorder="1" applyAlignment="1">
      <alignment horizontal="center"/>
    </xf>
    <xf numFmtId="9" fontId="2" fillId="0" borderId="5" xfId="0" quotePrefix="1" applyNumberFormat="1" applyFont="1" applyBorder="1" applyAlignment="1">
      <alignment horizontal="center"/>
    </xf>
    <xf numFmtId="9" fontId="2" fillId="0" borderId="3" xfId="0" quotePrefix="1" applyNumberFormat="1" applyFont="1" applyBorder="1" applyAlignment="1">
      <alignment horizontal="center"/>
    </xf>
    <xf numFmtId="9" fontId="2" fillId="0" borderId="16" xfId="0" quotePrefix="1" applyNumberFormat="1" applyFont="1" applyBorder="1" applyAlignment="1">
      <alignment horizontal="center"/>
    </xf>
    <xf numFmtId="9" fontId="2" fillId="0" borderId="17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9" xfId="0" quotePrefix="1" applyNumberFormat="1" applyFont="1" applyBorder="1" applyAlignment="1">
      <alignment horizontal="right"/>
    </xf>
    <xf numFmtId="1" fontId="1" fillId="0" borderId="2" xfId="0" quotePrefix="1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left"/>
    </xf>
    <xf numFmtId="2" fontId="1" fillId="0" borderId="0" xfId="0" quotePrefix="1" applyNumberFormat="1" applyFont="1" applyBorder="1" applyAlignment="1">
      <alignment horizontal="left"/>
    </xf>
    <xf numFmtId="0" fontId="1" fillId="0" borderId="0" xfId="0" quotePrefix="1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quotePrefix="1" applyFont="1" applyBorder="1"/>
    <xf numFmtId="2" fontId="1" fillId="0" borderId="18" xfId="0" quotePrefix="1" applyNumberFormat="1" applyFont="1" applyBorder="1" applyAlignment="1">
      <alignment horizontal="left"/>
    </xf>
    <xf numFmtId="2" fontId="1" fillId="0" borderId="8" xfId="0" quotePrefix="1" applyNumberFormat="1" applyFont="1" applyBorder="1" applyAlignment="1">
      <alignment horizontal="left"/>
    </xf>
    <xf numFmtId="9" fontId="1" fillId="0" borderId="18" xfId="0" quotePrefix="1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1" fillId="0" borderId="0" xfId="0" quotePrefix="1" applyFont="1"/>
    <xf numFmtId="2" fontId="0" fillId="0" borderId="0" xfId="0" applyNumberFormat="1" applyAlignment="1">
      <alignment horizontal="right"/>
    </xf>
    <xf numFmtId="0" fontId="1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04"/>
  <sheetViews>
    <sheetView tabSelected="1" view="pageLayout" topLeftCell="I1" zoomScaleNormal="100" workbookViewId="0">
      <selection activeCell="AD11" sqref="AD11"/>
    </sheetView>
  </sheetViews>
  <sheetFormatPr defaultRowHeight="12.75" x14ac:dyDescent="0.2"/>
  <cols>
    <col min="1" max="1" width="3.5703125" customWidth="1"/>
    <col min="4" max="4" width="7.5703125" customWidth="1"/>
    <col min="6" max="6" width="7.85546875" customWidth="1"/>
    <col min="7" max="9" width="6.28515625" customWidth="1"/>
    <col min="10" max="10" width="20.5703125" customWidth="1"/>
    <col min="11" max="11" width="4.7109375" customWidth="1"/>
    <col min="12" max="18" width="3.7109375" customWidth="1"/>
    <col min="19" max="23" width="4.42578125" customWidth="1"/>
    <col min="24" max="24" width="2.28515625" customWidth="1"/>
    <col min="25" max="25" width="3.28515625" customWidth="1"/>
    <col min="26" max="26" width="1.28515625" customWidth="1"/>
    <col min="27" max="35" width="2.42578125" customWidth="1"/>
    <col min="36" max="125" width="3" customWidth="1"/>
    <col min="126" max="204" width="2.85546875" customWidth="1"/>
    <col min="205" max="205" width="2.85546875" style="2" customWidth="1"/>
    <col min="206" max="226" width="2.85546875" customWidth="1"/>
    <col min="227" max="227" width="5" customWidth="1"/>
    <col min="228" max="228" width="3.5703125" customWidth="1"/>
  </cols>
  <sheetData>
    <row r="1" spans="1:228" ht="15" x14ac:dyDescent="0.2">
      <c r="A1" s="6" t="s">
        <v>107</v>
      </c>
      <c r="B1" s="1" t="s">
        <v>5</v>
      </c>
      <c r="C1" s="1" t="s">
        <v>6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3" t="s">
        <v>113</v>
      </c>
      <c r="J1" s="1"/>
      <c r="K1" s="12"/>
      <c r="L1" s="1" t="s">
        <v>118</v>
      </c>
      <c r="M1" s="1" t="s">
        <v>119</v>
      </c>
      <c r="N1" s="1" t="s">
        <v>120</v>
      </c>
      <c r="O1" s="1" t="s">
        <v>121</v>
      </c>
      <c r="P1" s="3" t="s">
        <v>122</v>
      </c>
      <c r="Q1" s="1" t="s">
        <v>123</v>
      </c>
      <c r="R1" s="1" t="s">
        <v>124</v>
      </c>
      <c r="S1" s="27" t="s">
        <v>125</v>
      </c>
      <c r="T1" s="28" t="s">
        <v>126</v>
      </c>
      <c r="U1" s="28" t="s">
        <v>127</v>
      </c>
      <c r="V1" s="28" t="s">
        <v>134</v>
      </c>
      <c r="W1" s="29" t="s">
        <v>128</v>
      </c>
      <c r="X1" s="1" t="s">
        <v>129</v>
      </c>
      <c r="Y1" s="1" t="s">
        <v>130</v>
      </c>
      <c r="Z1" s="1" t="s">
        <v>133</v>
      </c>
      <c r="AA1" t="s">
        <v>131</v>
      </c>
      <c r="AB1" t="s">
        <v>132</v>
      </c>
      <c r="AD1" s="49" t="s">
        <v>175</v>
      </c>
      <c r="AE1" s="24" t="s">
        <v>176</v>
      </c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HT1" s="1" t="s">
        <v>140</v>
      </c>
    </row>
    <row r="2" spans="1:228" ht="12.75" customHeight="1" x14ac:dyDescent="0.2">
      <c r="A2" s="49" t="s">
        <v>144</v>
      </c>
      <c r="C2" t="s">
        <v>114</v>
      </c>
      <c r="H2" s="24" t="s">
        <v>156</v>
      </c>
      <c r="N2" s="12"/>
      <c r="R2" s="69" t="s">
        <v>158</v>
      </c>
      <c r="S2" s="30" t="s">
        <v>147</v>
      </c>
      <c r="T2" s="55" t="s">
        <v>146</v>
      </c>
      <c r="U2" s="55" t="s">
        <v>145</v>
      </c>
      <c r="V2" s="55" t="s">
        <v>148</v>
      </c>
      <c r="W2" s="56" t="s">
        <v>149</v>
      </c>
      <c r="X2" s="22"/>
      <c r="Y2" s="26">
        <v>2</v>
      </c>
      <c r="Z2" s="26"/>
      <c r="AA2" s="68" t="s">
        <v>168</v>
      </c>
      <c r="AB2" s="73" t="s">
        <v>169</v>
      </c>
      <c r="AK2" s="24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HT2" s="26">
        <v>2</v>
      </c>
    </row>
    <row r="3" spans="1:228" ht="12.75" customHeight="1" thickBot="1" x14ac:dyDescent="0.25"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24" t="s">
        <v>157</v>
      </c>
      <c r="K3">
        <v>3</v>
      </c>
      <c r="S3" s="50" t="s">
        <v>137</v>
      </c>
      <c r="T3" s="33" t="s">
        <v>136</v>
      </c>
      <c r="U3" s="33"/>
      <c r="V3" s="33"/>
      <c r="W3" s="34"/>
      <c r="Y3" s="26">
        <v>3</v>
      </c>
      <c r="Z3" s="26"/>
      <c r="AA3" s="84" t="s">
        <v>175</v>
      </c>
      <c r="AB3" s="13" t="s">
        <v>29</v>
      </c>
      <c r="AF3" s="4"/>
      <c r="HT3" s="26">
        <v>3</v>
      </c>
    </row>
    <row r="4" spans="1:228" x14ac:dyDescent="0.2">
      <c r="B4" s="42"/>
      <c r="C4" t="s">
        <v>28</v>
      </c>
      <c r="F4" s="42"/>
      <c r="G4" t="s">
        <v>106</v>
      </c>
      <c r="J4" s="82" t="s">
        <v>192</v>
      </c>
      <c r="K4">
        <v>4</v>
      </c>
      <c r="S4" s="35">
        <v>4</v>
      </c>
      <c r="T4" s="36">
        <v>16</v>
      </c>
      <c r="U4" s="36">
        <v>25</v>
      </c>
      <c r="V4" s="36">
        <v>50</v>
      </c>
      <c r="W4" s="37">
        <v>200</v>
      </c>
      <c r="X4" s="10"/>
      <c r="Y4" s="10">
        <v>4</v>
      </c>
      <c r="Z4" s="10"/>
      <c r="AA4" s="10" t="s">
        <v>0</v>
      </c>
      <c r="AB4" s="10" t="s">
        <v>1</v>
      </c>
      <c r="AC4" s="10" t="s">
        <v>2</v>
      </c>
      <c r="AD4" s="10" t="s">
        <v>3</v>
      </c>
      <c r="AE4" s="10" t="s">
        <v>7</v>
      </c>
      <c r="AF4" s="10" t="s">
        <v>8</v>
      </c>
      <c r="AG4" s="10" t="s">
        <v>9</v>
      </c>
      <c r="AH4" s="10" t="s">
        <v>10</v>
      </c>
      <c r="AI4" s="10" t="s">
        <v>11</v>
      </c>
      <c r="AJ4" s="10" t="s">
        <v>12</v>
      </c>
      <c r="AK4" s="10" t="s">
        <v>13</v>
      </c>
      <c r="AL4" s="10" t="s">
        <v>14</v>
      </c>
      <c r="AM4" s="10" t="s">
        <v>15</v>
      </c>
      <c r="AN4" s="10" t="s">
        <v>16</v>
      </c>
      <c r="AO4" s="10" t="s">
        <v>17</v>
      </c>
      <c r="AP4" s="10" t="s">
        <v>18</v>
      </c>
      <c r="AQ4" s="10" t="s">
        <v>19</v>
      </c>
      <c r="AR4" s="10" t="s">
        <v>20</v>
      </c>
      <c r="AS4" s="10" t="s">
        <v>21</v>
      </c>
      <c r="AT4" s="10" t="s">
        <v>22</v>
      </c>
      <c r="AU4" s="10" t="s">
        <v>23</v>
      </c>
      <c r="AV4" s="10" t="s">
        <v>24</v>
      </c>
      <c r="AW4" s="10" t="s">
        <v>25</v>
      </c>
      <c r="AX4" s="10" t="s">
        <v>26</v>
      </c>
      <c r="AY4" s="10" t="s">
        <v>27</v>
      </c>
      <c r="AZ4" s="10" t="s">
        <v>31</v>
      </c>
      <c r="BA4" s="10" t="s">
        <v>32</v>
      </c>
      <c r="BB4" s="10" t="s">
        <v>33</v>
      </c>
      <c r="BC4" s="10" t="s">
        <v>34</v>
      </c>
      <c r="BD4" s="10" t="s">
        <v>35</v>
      </c>
      <c r="BE4" s="10" t="s">
        <v>36</v>
      </c>
      <c r="BF4" s="10" t="s">
        <v>37</v>
      </c>
      <c r="BG4" s="10" t="s">
        <v>38</v>
      </c>
      <c r="BH4" s="10" t="s">
        <v>39</v>
      </c>
      <c r="BI4" s="10" t="s">
        <v>40</v>
      </c>
      <c r="BJ4" s="10" t="s">
        <v>41</v>
      </c>
      <c r="BK4" s="10" t="s">
        <v>42</v>
      </c>
      <c r="BL4" s="10" t="s">
        <v>43</v>
      </c>
      <c r="BM4" s="10" t="s">
        <v>44</v>
      </c>
      <c r="BN4" s="10" t="s">
        <v>45</v>
      </c>
      <c r="BO4" s="10" t="s">
        <v>46</v>
      </c>
      <c r="BP4" s="10" t="s">
        <v>47</v>
      </c>
      <c r="BQ4" s="10" t="s">
        <v>48</v>
      </c>
      <c r="BR4" s="10" t="s">
        <v>49</v>
      </c>
      <c r="BS4" s="10" t="s">
        <v>50</v>
      </c>
      <c r="BT4" s="10" t="s">
        <v>51</v>
      </c>
      <c r="BU4" s="10" t="s">
        <v>52</v>
      </c>
      <c r="BV4" s="10" t="s">
        <v>53</v>
      </c>
      <c r="BW4" s="10" t="s">
        <v>54</v>
      </c>
      <c r="BX4" s="10" t="s">
        <v>55</v>
      </c>
      <c r="BY4" s="10" t="s">
        <v>56</v>
      </c>
      <c r="BZ4" s="10" t="s">
        <v>57</v>
      </c>
      <c r="CA4" s="10" t="s">
        <v>58</v>
      </c>
      <c r="CB4" s="10" t="s">
        <v>59</v>
      </c>
      <c r="CC4" s="10" t="s">
        <v>60</v>
      </c>
      <c r="CD4" s="10" t="s">
        <v>61</v>
      </c>
      <c r="CE4" s="10" t="s">
        <v>62</v>
      </c>
      <c r="CF4" s="10" t="s">
        <v>63</v>
      </c>
      <c r="CG4" s="10" t="s">
        <v>64</v>
      </c>
      <c r="CH4" s="10" t="s">
        <v>65</v>
      </c>
      <c r="CI4" s="10" t="s">
        <v>66</v>
      </c>
      <c r="CJ4" s="10" t="s">
        <v>67</v>
      </c>
      <c r="CK4" s="10" t="s">
        <v>68</v>
      </c>
      <c r="CL4" s="10" t="s">
        <v>69</v>
      </c>
      <c r="CM4" s="10" t="s">
        <v>70</v>
      </c>
      <c r="CN4" s="10" t="s">
        <v>71</v>
      </c>
      <c r="CO4" s="10" t="s">
        <v>72</v>
      </c>
      <c r="CP4" s="10" t="s">
        <v>73</v>
      </c>
      <c r="CQ4" s="10" t="s">
        <v>74</v>
      </c>
      <c r="CR4" s="10" t="s">
        <v>75</v>
      </c>
      <c r="CS4" s="10" t="s">
        <v>76</v>
      </c>
      <c r="CT4" s="10" t="s">
        <v>77</v>
      </c>
      <c r="CU4" s="10" t="s">
        <v>78</v>
      </c>
      <c r="CV4" s="10" t="s">
        <v>79</v>
      </c>
      <c r="CW4" s="10" t="s">
        <v>80</v>
      </c>
      <c r="CX4" s="10" t="s">
        <v>81</v>
      </c>
      <c r="CY4" s="10" t="s">
        <v>82</v>
      </c>
      <c r="CZ4" s="10" t="s">
        <v>83</v>
      </c>
      <c r="DA4" s="10" t="s">
        <v>84</v>
      </c>
      <c r="DB4" s="10" t="s">
        <v>85</v>
      </c>
      <c r="DC4" s="10" t="s">
        <v>86</v>
      </c>
      <c r="DD4" s="10" t="s">
        <v>87</v>
      </c>
      <c r="DE4" s="10" t="s">
        <v>88</v>
      </c>
      <c r="DF4" s="10" t="s">
        <v>89</v>
      </c>
      <c r="DG4" s="10" t="s">
        <v>90</v>
      </c>
      <c r="DH4" s="10" t="s">
        <v>91</v>
      </c>
      <c r="DI4" s="10" t="s">
        <v>92</v>
      </c>
      <c r="DJ4" s="10" t="s">
        <v>93</v>
      </c>
      <c r="DK4" s="10" t="s">
        <v>94</v>
      </c>
      <c r="DL4" s="10" t="s">
        <v>95</v>
      </c>
      <c r="DM4" s="10" t="s">
        <v>96</v>
      </c>
      <c r="DN4" s="10" t="s">
        <v>97</v>
      </c>
      <c r="DO4" s="10" t="s">
        <v>98</v>
      </c>
      <c r="DP4" s="10" t="s">
        <v>99</v>
      </c>
      <c r="DQ4" s="10" t="s">
        <v>100</v>
      </c>
      <c r="DR4" s="10" t="s">
        <v>101</v>
      </c>
      <c r="DS4" s="10" t="s">
        <v>102</v>
      </c>
      <c r="DT4" s="10" t="s">
        <v>103</v>
      </c>
      <c r="DU4" s="10" t="s">
        <v>104</v>
      </c>
      <c r="DV4" s="20">
        <v>100</v>
      </c>
      <c r="DW4" s="20">
        <f t="shared" ref="DW4:FB4" si="0">DV4+1</f>
        <v>101</v>
      </c>
      <c r="DX4" s="20">
        <f t="shared" si="0"/>
        <v>102</v>
      </c>
      <c r="DY4" s="20">
        <f t="shared" si="0"/>
        <v>103</v>
      </c>
      <c r="DZ4" s="20">
        <f t="shared" si="0"/>
        <v>104</v>
      </c>
      <c r="EA4" s="20">
        <f t="shared" si="0"/>
        <v>105</v>
      </c>
      <c r="EB4" s="20">
        <f t="shared" si="0"/>
        <v>106</v>
      </c>
      <c r="EC4" s="20">
        <f t="shared" si="0"/>
        <v>107</v>
      </c>
      <c r="ED4" s="20">
        <f t="shared" si="0"/>
        <v>108</v>
      </c>
      <c r="EE4" s="20">
        <f t="shared" si="0"/>
        <v>109</v>
      </c>
      <c r="EF4" s="20">
        <f t="shared" si="0"/>
        <v>110</v>
      </c>
      <c r="EG4" s="20">
        <f t="shared" si="0"/>
        <v>111</v>
      </c>
      <c r="EH4" s="20">
        <f t="shared" si="0"/>
        <v>112</v>
      </c>
      <c r="EI4" s="20">
        <f t="shared" si="0"/>
        <v>113</v>
      </c>
      <c r="EJ4" s="20">
        <f t="shared" si="0"/>
        <v>114</v>
      </c>
      <c r="EK4" s="20">
        <f t="shared" si="0"/>
        <v>115</v>
      </c>
      <c r="EL4" s="20">
        <f t="shared" si="0"/>
        <v>116</v>
      </c>
      <c r="EM4" s="20">
        <f t="shared" si="0"/>
        <v>117</v>
      </c>
      <c r="EN4" s="20">
        <f t="shared" si="0"/>
        <v>118</v>
      </c>
      <c r="EO4" s="20">
        <f t="shared" si="0"/>
        <v>119</v>
      </c>
      <c r="EP4" s="20">
        <f t="shared" si="0"/>
        <v>120</v>
      </c>
      <c r="EQ4" s="20">
        <f t="shared" si="0"/>
        <v>121</v>
      </c>
      <c r="ER4" s="20">
        <f t="shared" si="0"/>
        <v>122</v>
      </c>
      <c r="ES4" s="20">
        <f t="shared" si="0"/>
        <v>123</v>
      </c>
      <c r="ET4" s="20">
        <f t="shared" si="0"/>
        <v>124</v>
      </c>
      <c r="EU4" s="20">
        <f t="shared" si="0"/>
        <v>125</v>
      </c>
      <c r="EV4" s="20">
        <f t="shared" si="0"/>
        <v>126</v>
      </c>
      <c r="EW4" s="20">
        <f t="shared" si="0"/>
        <v>127</v>
      </c>
      <c r="EX4" s="20">
        <f t="shared" si="0"/>
        <v>128</v>
      </c>
      <c r="EY4" s="20">
        <f t="shared" si="0"/>
        <v>129</v>
      </c>
      <c r="EZ4" s="20">
        <f t="shared" si="0"/>
        <v>130</v>
      </c>
      <c r="FA4" s="20">
        <f t="shared" si="0"/>
        <v>131</v>
      </c>
      <c r="FB4" s="20">
        <f t="shared" si="0"/>
        <v>132</v>
      </c>
      <c r="FC4" s="20">
        <f t="shared" ref="FC4:GH4" si="1">FB4+1</f>
        <v>133</v>
      </c>
      <c r="FD4" s="20">
        <f t="shared" si="1"/>
        <v>134</v>
      </c>
      <c r="FE4" s="20">
        <f t="shared" si="1"/>
        <v>135</v>
      </c>
      <c r="FF4" s="20">
        <f t="shared" si="1"/>
        <v>136</v>
      </c>
      <c r="FG4" s="20">
        <f t="shared" si="1"/>
        <v>137</v>
      </c>
      <c r="FH4" s="20">
        <f t="shared" si="1"/>
        <v>138</v>
      </c>
      <c r="FI4" s="20">
        <f t="shared" si="1"/>
        <v>139</v>
      </c>
      <c r="FJ4" s="20">
        <f t="shared" si="1"/>
        <v>140</v>
      </c>
      <c r="FK4" s="20">
        <f t="shared" si="1"/>
        <v>141</v>
      </c>
      <c r="FL4" s="20">
        <f t="shared" si="1"/>
        <v>142</v>
      </c>
      <c r="FM4" s="20">
        <f t="shared" si="1"/>
        <v>143</v>
      </c>
      <c r="FN4" s="20">
        <f t="shared" si="1"/>
        <v>144</v>
      </c>
      <c r="FO4" s="20">
        <f t="shared" si="1"/>
        <v>145</v>
      </c>
      <c r="FP4" s="20">
        <f t="shared" si="1"/>
        <v>146</v>
      </c>
      <c r="FQ4" s="20">
        <f t="shared" si="1"/>
        <v>147</v>
      </c>
      <c r="FR4" s="20">
        <f t="shared" si="1"/>
        <v>148</v>
      </c>
      <c r="FS4" s="20">
        <f t="shared" si="1"/>
        <v>149</v>
      </c>
      <c r="FT4" s="20">
        <f t="shared" si="1"/>
        <v>150</v>
      </c>
      <c r="FU4" s="20">
        <f t="shared" si="1"/>
        <v>151</v>
      </c>
      <c r="FV4" s="20">
        <f t="shared" si="1"/>
        <v>152</v>
      </c>
      <c r="FW4" s="20">
        <f t="shared" si="1"/>
        <v>153</v>
      </c>
      <c r="FX4" s="20">
        <f t="shared" si="1"/>
        <v>154</v>
      </c>
      <c r="FY4" s="20">
        <f t="shared" si="1"/>
        <v>155</v>
      </c>
      <c r="FZ4" s="20">
        <f t="shared" si="1"/>
        <v>156</v>
      </c>
      <c r="GA4" s="20">
        <f t="shared" si="1"/>
        <v>157</v>
      </c>
      <c r="GB4" s="20">
        <f t="shared" si="1"/>
        <v>158</v>
      </c>
      <c r="GC4" s="20">
        <f t="shared" si="1"/>
        <v>159</v>
      </c>
      <c r="GD4" s="20">
        <f t="shared" si="1"/>
        <v>160</v>
      </c>
      <c r="GE4" s="20">
        <f t="shared" si="1"/>
        <v>161</v>
      </c>
      <c r="GF4" s="20">
        <f t="shared" si="1"/>
        <v>162</v>
      </c>
      <c r="GG4" s="20">
        <f t="shared" si="1"/>
        <v>163</v>
      </c>
      <c r="GH4" s="20">
        <f t="shared" si="1"/>
        <v>164</v>
      </c>
      <c r="GI4" s="20">
        <f t="shared" ref="GI4:HR4" si="2">GH4+1</f>
        <v>165</v>
      </c>
      <c r="GJ4" s="20">
        <f t="shared" si="2"/>
        <v>166</v>
      </c>
      <c r="GK4" s="20">
        <f t="shared" si="2"/>
        <v>167</v>
      </c>
      <c r="GL4" s="20">
        <f t="shared" si="2"/>
        <v>168</v>
      </c>
      <c r="GM4" s="20">
        <f t="shared" si="2"/>
        <v>169</v>
      </c>
      <c r="GN4" s="20">
        <f t="shared" si="2"/>
        <v>170</v>
      </c>
      <c r="GO4" s="20">
        <f t="shared" si="2"/>
        <v>171</v>
      </c>
      <c r="GP4" s="20">
        <f t="shared" si="2"/>
        <v>172</v>
      </c>
      <c r="GQ4" s="20">
        <f t="shared" si="2"/>
        <v>173</v>
      </c>
      <c r="GR4" s="20">
        <f t="shared" si="2"/>
        <v>174</v>
      </c>
      <c r="GS4" s="20">
        <f t="shared" si="2"/>
        <v>175</v>
      </c>
      <c r="GT4" s="20">
        <f t="shared" si="2"/>
        <v>176</v>
      </c>
      <c r="GU4" s="20">
        <f t="shared" si="2"/>
        <v>177</v>
      </c>
      <c r="GV4" s="20">
        <f t="shared" si="2"/>
        <v>178</v>
      </c>
      <c r="GW4" s="20">
        <f t="shared" si="2"/>
        <v>179</v>
      </c>
      <c r="GX4" s="20">
        <f t="shared" si="2"/>
        <v>180</v>
      </c>
      <c r="GY4" s="20">
        <f t="shared" si="2"/>
        <v>181</v>
      </c>
      <c r="GZ4" s="20">
        <f t="shared" si="2"/>
        <v>182</v>
      </c>
      <c r="HA4" s="20">
        <f t="shared" si="2"/>
        <v>183</v>
      </c>
      <c r="HB4" s="20">
        <f t="shared" si="2"/>
        <v>184</v>
      </c>
      <c r="HC4" s="20">
        <f t="shared" si="2"/>
        <v>185</v>
      </c>
      <c r="HD4" s="20">
        <f t="shared" si="2"/>
        <v>186</v>
      </c>
      <c r="HE4" s="20">
        <f t="shared" si="2"/>
        <v>187</v>
      </c>
      <c r="HF4" s="20">
        <f t="shared" si="2"/>
        <v>188</v>
      </c>
      <c r="HG4" s="20">
        <f t="shared" si="2"/>
        <v>189</v>
      </c>
      <c r="HH4" s="20">
        <f t="shared" si="2"/>
        <v>190</v>
      </c>
      <c r="HI4" s="20">
        <f t="shared" si="2"/>
        <v>191</v>
      </c>
      <c r="HJ4" s="20">
        <f t="shared" si="2"/>
        <v>192</v>
      </c>
      <c r="HK4" s="20">
        <f t="shared" si="2"/>
        <v>193</v>
      </c>
      <c r="HL4" s="20">
        <f t="shared" si="2"/>
        <v>194</v>
      </c>
      <c r="HM4" s="20">
        <f t="shared" si="2"/>
        <v>195</v>
      </c>
      <c r="HN4" s="20">
        <f t="shared" si="2"/>
        <v>196</v>
      </c>
      <c r="HO4" s="20">
        <f t="shared" si="2"/>
        <v>197</v>
      </c>
      <c r="HP4" s="20">
        <f t="shared" si="2"/>
        <v>198</v>
      </c>
      <c r="HQ4" s="20">
        <f t="shared" si="2"/>
        <v>199</v>
      </c>
      <c r="HR4" s="20">
        <f t="shared" si="2"/>
        <v>200</v>
      </c>
      <c r="HT4" s="10">
        <v>4</v>
      </c>
    </row>
    <row r="5" spans="1:228" ht="13.5" thickBot="1" x14ac:dyDescent="0.25">
      <c r="B5" s="48"/>
      <c r="C5" t="s">
        <v>117</v>
      </c>
      <c r="F5" s="43"/>
      <c r="G5" t="s">
        <v>116</v>
      </c>
      <c r="J5" s="13" t="s">
        <v>193</v>
      </c>
      <c r="K5">
        <v>5</v>
      </c>
      <c r="L5" s="67" t="s">
        <v>151</v>
      </c>
      <c r="M5" s="72" t="s">
        <v>163</v>
      </c>
      <c r="N5" s="24"/>
      <c r="O5" s="23"/>
      <c r="P5" s="24"/>
      <c r="Q5" s="23"/>
      <c r="R5" s="24"/>
      <c r="S5" s="31"/>
      <c r="T5" s="32"/>
      <c r="U5" s="32"/>
      <c r="V5" s="32"/>
      <c r="W5" s="57"/>
      <c r="X5" s="11"/>
      <c r="Y5" s="26">
        <v>5</v>
      </c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T5" s="26">
        <v>5</v>
      </c>
    </row>
    <row r="6" spans="1:228" x14ac:dyDescent="0.2">
      <c r="A6" t="str">
        <f>CHAR(COLUMN(B4)+64)&amp;ROW(B4)</f>
        <v>B4</v>
      </c>
      <c r="B6" s="13" t="s">
        <v>194</v>
      </c>
      <c r="D6" s="83" t="str">
        <f>CHAR(COLUMN(B5)+64)&amp;ROW(B5)</f>
        <v>B5</v>
      </c>
      <c r="E6" s="13" t="s">
        <v>195</v>
      </c>
      <c r="K6">
        <v>6</v>
      </c>
      <c r="L6" s="67" t="s">
        <v>152</v>
      </c>
      <c r="M6" s="72" t="s">
        <v>164</v>
      </c>
      <c r="S6" s="31"/>
      <c r="T6" s="32"/>
      <c r="U6" s="32"/>
      <c r="V6" s="32"/>
      <c r="W6" s="57"/>
      <c r="X6" s="11"/>
      <c r="Y6" s="26">
        <v>6</v>
      </c>
      <c r="Z6" s="26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T6" s="26">
        <v>6</v>
      </c>
    </row>
    <row r="7" spans="1:228" ht="12.75" customHeight="1" thickBot="1" x14ac:dyDescent="0.25">
      <c r="A7" s="49" t="s">
        <v>138</v>
      </c>
      <c r="B7" s="7"/>
      <c r="C7" s="21" t="s">
        <v>141</v>
      </c>
      <c r="D7" s="51">
        <v>4</v>
      </c>
      <c r="E7" s="51">
        <v>16</v>
      </c>
      <c r="F7" s="51">
        <v>25</v>
      </c>
      <c r="G7" s="51">
        <v>50</v>
      </c>
      <c r="H7" s="51">
        <v>200</v>
      </c>
      <c r="I7" s="24" t="s">
        <v>181</v>
      </c>
      <c r="K7">
        <v>7</v>
      </c>
      <c r="L7" s="67" t="s">
        <v>153</v>
      </c>
      <c r="M7" s="75" t="s">
        <v>165</v>
      </c>
      <c r="S7" s="31"/>
      <c r="T7" s="32"/>
      <c r="U7" s="32"/>
      <c r="V7" s="32"/>
      <c r="W7" s="57"/>
      <c r="X7" s="11"/>
      <c r="Y7" s="10">
        <v>7</v>
      </c>
      <c r="Z7" s="10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T7" s="10">
        <v>7</v>
      </c>
    </row>
    <row r="8" spans="1:228" ht="12.75" customHeight="1" x14ac:dyDescent="0.2">
      <c r="C8" s="74" t="s">
        <v>170</v>
      </c>
      <c r="D8" s="58"/>
      <c r="E8" s="59"/>
      <c r="F8" s="59"/>
      <c r="G8" s="59"/>
      <c r="H8" s="39"/>
      <c r="I8" s="76" t="s">
        <v>159</v>
      </c>
      <c r="K8">
        <v>8</v>
      </c>
      <c r="L8" s="67" t="s">
        <v>154</v>
      </c>
      <c r="M8" s="72" t="s">
        <v>166</v>
      </c>
      <c r="S8" s="31"/>
      <c r="T8" s="32"/>
      <c r="U8" s="32"/>
      <c r="V8" s="32"/>
      <c r="W8" s="57"/>
      <c r="X8" s="11"/>
      <c r="Y8" s="26">
        <v>8</v>
      </c>
      <c r="Z8" s="26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T8" s="26">
        <v>8</v>
      </c>
    </row>
    <row r="9" spans="1:228" ht="12.75" customHeight="1" x14ac:dyDescent="0.2">
      <c r="C9" s="74" t="s">
        <v>171</v>
      </c>
      <c r="D9" s="60"/>
      <c r="E9" s="61"/>
      <c r="F9" s="61"/>
      <c r="G9" s="61"/>
      <c r="H9" s="62"/>
      <c r="I9" s="76" t="s">
        <v>160</v>
      </c>
      <c r="K9">
        <v>9</v>
      </c>
      <c r="L9" s="67" t="s">
        <v>155</v>
      </c>
      <c r="M9" s="72" t="s">
        <v>167</v>
      </c>
      <c r="S9" s="31"/>
      <c r="T9" s="32"/>
      <c r="U9" s="32"/>
      <c r="V9" s="32"/>
      <c r="W9" s="57"/>
      <c r="X9" s="11"/>
      <c r="Y9" s="26">
        <v>9</v>
      </c>
      <c r="Z9" s="26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T9" s="26">
        <v>9</v>
      </c>
    </row>
    <row r="10" spans="1:228" ht="12.75" customHeight="1" x14ac:dyDescent="0.2">
      <c r="B10" s="7"/>
      <c r="C10" s="74" t="s">
        <v>172</v>
      </c>
      <c r="D10" s="60"/>
      <c r="E10" s="61"/>
      <c r="F10" s="61"/>
      <c r="G10" s="61"/>
      <c r="H10" s="62"/>
      <c r="I10" s="77" t="s">
        <v>180</v>
      </c>
      <c r="K10">
        <v>10</v>
      </c>
      <c r="S10" s="31"/>
      <c r="T10" s="32"/>
      <c r="U10" s="32"/>
      <c r="V10" s="32"/>
      <c r="W10" s="57"/>
      <c r="X10" s="11"/>
      <c r="Y10" s="10">
        <v>10</v>
      </c>
      <c r="Z10" s="10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T10" s="10">
        <v>10</v>
      </c>
    </row>
    <row r="11" spans="1:228" ht="12.75" customHeight="1" x14ac:dyDescent="0.2">
      <c r="B11" s="7"/>
      <c r="C11" s="38" t="s">
        <v>142</v>
      </c>
      <c r="D11" s="63"/>
      <c r="E11" s="64"/>
      <c r="F11" s="64"/>
      <c r="G11" s="64"/>
      <c r="H11" s="40"/>
      <c r="I11" s="77" t="s">
        <v>191</v>
      </c>
      <c r="K11">
        <v>11</v>
      </c>
      <c r="L11" s="79" t="s">
        <v>182</v>
      </c>
      <c r="M11" s="9"/>
      <c r="N11" s="2"/>
      <c r="O11" s="7"/>
      <c r="S11" s="31"/>
      <c r="T11" s="32"/>
      <c r="U11" s="32"/>
      <c r="V11" s="32"/>
      <c r="W11" s="57"/>
      <c r="X11" s="11"/>
      <c r="Y11" s="26">
        <v>11</v>
      </c>
      <c r="Z11" s="26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T11" s="26">
        <v>11</v>
      </c>
    </row>
    <row r="12" spans="1:228" ht="12.75" customHeight="1" thickBot="1" x14ac:dyDescent="0.25">
      <c r="B12" s="7"/>
      <c r="C12" s="44" t="s">
        <v>135</v>
      </c>
      <c r="D12" s="65"/>
      <c r="E12" s="66"/>
      <c r="F12" s="66"/>
      <c r="G12" s="66"/>
      <c r="H12" s="41"/>
      <c r="I12" s="78" t="s">
        <v>161</v>
      </c>
      <c r="K12">
        <v>12</v>
      </c>
      <c r="M12" s="24" t="s">
        <v>183</v>
      </c>
      <c r="S12" s="31"/>
      <c r="T12" s="32"/>
      <c r="U12" s="32"/>
      <c r="V12" s="32"/>
      <c r="W12" s="57"/>
      <c r="X12" s="11"/>
      <c r="Y12" s="26">
        <v>12</v>
      </c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T12" s="26">
        <v>12</v>
      </c>
    </row>
    <row r="13" spans="1:228" ht="12.75" customHeight="1" x14ac:dyDescent="0.2">
      <c r="K13">
        <v>13</v>
      </c>
      <c r="M13" s="9"/>
      <c r="N13" s="2"/>
      <c r="O13" s="7"/>
      <c r="S13" s="31"/>
      <c r="T13" s="32"/>
      <c r="U13" s="32"/>
      <c r="V13" s="32"/>
      <c r="W13" s="57"/>
      <c r="X13" s="11"/>
      <c r="Y13" s="10">
        <v>13</v>
      </c>
      <c r="Z13" s="10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T13" s="10">
        <v>13</v>
      </c>
    </row>
    <row r="14" spans="1:228" ht="12.75" customHeight="1" x14ac:dyDescent="0.2">
      <c r="A14" s="47" t="s">
        <v>139</v>
      </c>
      <c r="B14" t="s">
        <v>115</v>
      </c>
      <c r="F14" s="68" t="s">
        <v>150</v>
      </c>
      <c r="G14" s="71" t="s">
        <v>162</v>
      </c>
      <c r="L14" s="24" t="s">
        <v>184</v>
      </c>
      <c r="N14" s="5"/>
      <c r="O14" s="7"/>
      <c r="R14" s="1"/>
      <c r="S14" s="31"/>
      <c r="T14" s="32"/>
      <c r="U14" s="32"/>
      <c r="V14" s="32"/>
      <c r="W14" s="57"/>
      <c r="X14" s="11"/>
      <c r="Y14" s="26">
        <v>14</v>
      </c>
      <c r="Z14" s="26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T14" s="26">
        <v>14</v>
      </c>
    </row>
    <row r="15" spans="1:228" x14ac:dyDescent="0.2">
      <c r="C15" s="14" t="s">
        <v>105</v>
      </c>
      <c r="D15" s="2"/>
      <c r="K15">
        <v>15</v>
      </c>
      <c r="L15">
        <v>1</v>
      </c>
      <c r="M15" s="24" t="s">
        <v>185</v>
      </c>
      <c r="N15" s="5"/>
      <c r="O15" s="7"/>
      <c r="R15" s="6"/>
      <c r="S15" s="31"/>
      <c r="T15" s="32"/>
      <c r="U15" s="32"/>
      <c r="V15" s="32"/>
      <c r="W15" s="57"/>
      <c r="X15" s="11"/>
      <c r="Y15" s="26">
        <v>15</v>
      </c>
      <c r="Z15" s="26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T15" s="26">
        <v>15</v>
      </c>
    </row>
    <row r="16" spans="1:228" ht="13.5" thickBot="1" x14ac:dyDescent="0.25">
      <c r="B16" s="12" t="s">
        <v>30</v>
      </c>
      <c r="C16" s="3" t="s">
        <v>4</v>
      </c>
      <c r="D16" s="1">
        <f>+S4</f>
        <v>4</v>
      </c>
      <c r="E16" s="1">
        <f>+T4</f>
        <v>16</v>
      </c>
      <c r="F16" s="1">
        <v>25</v>
      </c>
      <c r="G16" s="1">
        <f>+V4</f>
        <v>50</v>
      </c>
      <c r="H16" s="1">
        <f>+W4</f>
        <v>200</v>
      </c>
      <c r="I16" s="67" t="s">
        <v>173</v>
      </c>
      <c r="K16">
        <v>16</v>
      </c>
      <c r="L16">
        <v>2</v>
      </c>
      <c r="M16" s="24" t="s">
        <v>186</v>
      </c>
      <c r="O16" s="8"/>
      <c r="R16" s="1"/>
      <c r="S16" s="31"/>
      <c r="T16" s="32"/>
      <c r="U16" s="32"/>
      <c r="V16" s="32"/>
      <c r="W16" s="57"/>
      <c r="X16" s="11"/>
      <c r="Y16" s="10">
        <v>16</v>
      </c>
      <c r="Z16" s="10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T16" s="10">
        <v>16</v>
      </c>
    </row>
    <row r="17" spans="2:228" ht="13.5" thickBot="1" x14ac:dyDescent="0.25">
      <c r="B17" s="18">
        <f>AVERAGE(C17:C18)</f>
        <v>2.1</v>
      </c>
      <c r="C17" s="16">
        <v>2</v>
      </c>
      <c r="D17" s="45"/>
      <c r="E17" s="45"/>
      <c r="F17" s="45"/>
      <c r="G17" s="45"/>
      <c r="H17" s="45"/>
      <c r="I17" s="71" t="s">
        <v>177</v>
      </c>
      <c r="L17">
        <v>3</v>
      </c>
      <c r="M17" s="24" t="s">
        <v>187</v>
      </c>
      <c r="R17" s="6"/>
      <c r="S17" s="31"/>
      <c r="T17" s="32"/>
      <c r="U17" s="32"/>
      <c r="V17" s="32"/>
      <c r="W17" s="57"/>
      <c r="X17" s="11"/>
      <c r="Y17" s="26">
        <v>17</v>
      </c>
      <c r="Z17" s="26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T17" s="26">
        <v>17</v>
      </c>
    </row>
    <row r="18" spans="2:228" ht="13.5" thickBot="1" x14ac:dyDescent="0.25">
      <c r="B18" s="19">
        <f>AVERAGE(C17:C18)</f>
        <v>2.1</v>
      </c>
      <c r="C18" s="17">
        <v>2.2000000000000002</v>
      </c>
      <c r="D18" s="45"/>
      <c r="E18" s="45"/>
      <c r="F18" s="45"/>
      <c r="G18" s="45"/>
      <c r="H18" s="70"/>
      <c r="I18" s="24" t="s">
        <v>190</v>
      </c>
      <c r="K18">
        <v>18</v>
      </c>
      <c r="L18">
        <v>4</v>
      </c>
      <c r="M18" s="24" t="s">
        <v>188</v>
      </c>
      <c r="S18" s="31"/>
      <c r="T18" s="32"/>
      <c r="U18" s="32"/>
      <c r="V18" s="32"/>
      <c r="W18" s="57"/>
      <c r="X18" s="11"/>
      <c r="Y18" s="26">
        <v>18</v>
      </c>
      <c r="Z18" s="26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T18" s="26">
        <v>18</v>
      </c>
    </row>
    <row r="19" spans="2:228" ht="13.5" thickBot="1" x14ac:dyDescent="0.25">
      <c r="B19" s="19">
        <f t="shared" ref="B19:B31" si="3">AVERAGE(C18:C19)</f>
        <v>2.2999999999999998</v>
      </c>
      <c r="C19" s="17">
        <v>2.4</v>
      </c>
      <c r="D19" s="45"/>
      <c r="E19" s="45"/>
      <c r="F19" s="45"/>
      <c r="G19" s="45"/>
      <c r="H19" s="45"/>
      <c r="J19" s="46"/>
      <c r="K19">
        <v>19</v>
      </c>
      <c r="M19" s="24" t="s">
        <v>189</v>
      </c>
      <c r="N19" s="5"/>
      <c r="O19" s="8"/>
      <c r="S19" s="31"/>
      <c r="T19" s="32"/>
      <c r="U19" s="32"/>
      <c r="V19" s="32"/>
      <c r="W19" s="57"/>
      <c r="X19" s="11"/>
      <c r="Y19" s="10">
        <v>19</v>
      </c>
      <c r="Z19" s="10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T19" s="10">
        <v>19</v>
      </c>
    </row>
    <row r="20" spans="2:228" ht="13.5" thickBot="1" x14ac:dyDescent="0.25">
      <c r="B20" s="19">
        <f t="shared" si="3"/>
        <v>2.5</v>
      </c>
      <c r="C20" s="17">
        <v>2.6</v>
      </c>
      <c r="D20" s="45"/>
      <c r="E20" s="45"/>
      <c r="F20" s="45"/>
      <c r="G20" s="45"/>
      <c r="H20" s="45"/>
      <c r="I20" s="24" t="s">
        <v>178</v>
      </c>
      <c r="K20">
        <v>20</v>
      </c>
      <c r="S20" s="31"/>
      <c r="T20" s="32"/>
      <c r="U20" s="32"/>
      <c r="V20" s="32"/>
      <c r="W20" s="57"/>
      <c r="X20" s="11"/>
      <c r="Y20" s="26">
        <v>20</v>
      </c>
      <c r="Z20" s="26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T20" s="26">
        <v>20</v>
      </c>
    </row>
    <row r="21" spans="2:228" s="7" customFormat="1" ht="13.5" thickBot="1" x14ac:dyDescent="0.25">
      <c r="B21" s="19">
        <f t="shared" si="3"/>
        <v>2.7</v>
      </c>
      <c r="C21" s="17">
        <v>2.8</v>
      </c>
      <c r="D21" s="45"/>
      <c r="E21" s="45"/>
      <c r="F21" s="45"/>
      <c r="G21" s="45"/>
      <c r="H21" s="45"/>
      <c r="I21" s="24" t="s">
        <v>179</v>
      </c>
      <c r="J21"/>
      <c r="K21">
        <v>21</v>
      </c>
      <c r="O21" s="8"/>
      <c r="P21"/>
      <c r="Q21"/>
      <c r="S21" s="31"/>
      <c r="T21" s="32"/>
      <c r="U21" s="32"/>
      <c r="V21" s="32"/>
      <c r="W21" s="57"/>
      <c r="X21" s="11"/>
      <c r="Y21" s="26">
        <v>21</v>
      </c>
      <c r="Z21" s="26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T21" s="26">
        <v>21</v>
      </c>
    </row>
    <row r="22" spans="2:228" s="7" customFormat="1" ht="13.5" thickBot="1" x14ac:dyDescent="0.25">
      <c r="B22" s="19">
        <f t="shared" si="3"/>
        <v>2.9</v>
      </c>
      <c r="C22" s="17">
        <v>3</v>
      </c>
      <c r="D22" s="45"/>
      <c r="E22" s="45"/>
      <c r="F22" s="45"/>
      <c r="G22" s="45"/>
      <c r="H22" s="45"/>
      <c r="I22"/>
      <c r="J22"/>
      <c r="K22">
        <v>22</v>
      </c>
      <c r="M22" s="4"/>
      <c r="N22" s="5"/>
      <c r="O22" s="15"/>
      <c r="S22" s="31"/>
      <c r="T22" s="32"/>
      <c r="U22" s="32"/>
      <c r="V22" s="32"/>
      <c r="W22" s="57"/>
      <c r="X22" s="11"/>
      <c r="Y22" s="10">
        <v>22</v>
      </c>
      <c r="Z22" s="10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T22" s="10">
        <v>22</v>
      </c>
    </row>
    <row r="23" spans="2:228" s="7" customFormat="1" ht="13.5" thickBot="1" x14ac:dyDescent="0.25">
      <c r="B23" s="19">
        <f t="shared" si="3"/>
        <v>3.1</v>
      </c>
      <c r="C23" s="17">
        <v>3.2</v>
      </c>
      <c r="D23" s="45"/>
      <c r="E23" s="45"/>
      <c r="F23" s="45"/>
      <c r="G23" s="45"/>
      <c r="H23" s="45"/>
      <c r="I23"/>
      <c r="J23"/>
      <c r="K23">
        <v>23</v>
      </c>
      <c r="M23" s="6"/>
      <c r="N23" s="4"/>
      <c r="S23" s="31"/>
      <c r="T23" s="32"/>
      <c r="U23" s="32"/>
      <c r="V23" s="32"/>
      <c r="W23" s="57"/>
      <c r="X23" s="11"/>
      <c r="Y23" s="26">
        <v>23</v>
      </c>
      <c r="Z23" s="26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T23" s="26">
        <v>23</v>
      </c>
    </row>
    <row r="24" spans="2:228" s="7" customFormat="1" ht="13.5" thickBot="1" x14ac:dyDescent="0.25">
      <c r="B24" s="19">
        <f t="shared" si="3"/>
        <v>3.3</v>
      </c>
      <c r="C24" s="17">
        <v>3.4</v>
      </c>
      <c r="D24" s="45"/>
      <c r="E24" s="45"/>
      <c r="F24" s="45"/>
      <c r="G24" s="45"/>
      <c r="H24" s="45"/>
      <c r="I24"/>
      <c r="J24"/>
      <c r="K24">
        <v>24</v>
      </c>
      <c r="S24" s="31"/>
      <c r="T24" s="32"/>
      <c r="U24" s="32"/>
      <c r="V24" s="32"/>
      <c r="W24" s="57"/>
      <c r="X24" s="11"/>
      <c r="Y24" s="26">
        <v>24</v>
      </c>
      <c r="Z24" s="26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T24" s="26">
        <v>24</v>
      </c>
    </row>
    <row r="25" spans="2:228" s="7" customFormat="1" ht="13.5" thickBot="1" x14ac:dyDescent="0.25">
      <c r="B25" s="19">
        <f t="shared" si="3"/>
        <v>3.5</v>
      </c>
      <c r="C25" s="17">
        <v>3.6</v>
      </c>
      <c r="D25" s="45"/>
      <c r="E25" s="45"/>
      <c r="F25" s="45"/>
      <c r="G25" s="45"/>
      <c r="H25" s="45"/>
      <c r="I25"/>
      <c r="J25"/>
      <c r="K25">
        <v>25</v>
      </c>
      <c r="S25" s="31"/>
      <c r="T25" s="32"/>
      <c r="U25" s="32"/>
      <c r="V25" s="32"/>
      <c r="W25" s="57"/>
      <c r="X25" s="11"/>
      <c r="Y25" s="10">
        <v>25</v>
      </c>
      <c r="Z25" s="10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T25" s="10">
        <v>25</v>
      </c>
    </row>
    <row r="26" spans="2:228" s="7" customFormat="1" ht="13.5" thickBot="1" x14ac:dyDescent="0.25">
      <c r="B26" s="19">
        <f t="shared" si="3"/>
        <v>3.7</v>
      </c>
      <c r="C26" s="17">
        <v>3.8</v>
      </c>
      <c r="D26" s="45"/>
      <c r="E26" s="45"/>
      <c r="F26" s="45"/>
      <c r="G26" s="45"/>
      <c r="H26" s="45"/>
      <c r="I26"/>
      <c r="J26"/>
      <c r="K26">
        <v>26</v>
      </c>
      <c r="S26" s="31"/>
      <c r="T26" s="32"/>
      <c r="U26" s="32"/>
      <c r="V26" s="32"/>
      <c r="W26" s="57"/>
      <c r="X26" s="11"/>
      <c r="Y26" s="26">
        <v>26</v>
      </c>
      <c r="Z26" s="26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T26" s="26">
        <v>26</v>
      </c>
    </row>
    <row r="27" spans="2:228" s="7" customFormat="1" ht="13.5" thickBot="1" x14ac:dyDescent="0.25">
      <c r="B27" s="19">
        <f t="shared" si="3"/>
        <v>3.9</v>
      </c>
      <c r="C27" s="17">
        <v>4</v>
      </c>
      <c r="D27" s="45"/>
      <c r="E27" s="45"/>
      <c r="F27" s="45"/>
      <c r="G27" s="45"/>
      <c r="H27" s="45"/>
      <c r="K27">
        <v>27</v>
      </c>
      <c r="S27" s="31"/>
      <c r="T27" s="32"/>
      <c r="U27" s="32"/>
      <c r="V27" s="32"/>
      <c r="W27" s="57"/>
      <c r="X27" s="11"/>
      <c r="Y27" s="26">
        <v>27</v>
      </c>
      <c r="Z27" s="26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T27" s="26">
        <v>27</v>
      </c>
    </row>
    <row r="28" spans="2:228" s="7" customFormat="1" ht="13.5" thickBot="1" x14ac:dyDescent="0.25">
      <c r="B28" s="19">
        <f t="shared" si="3"/>
        <v>4.0999999999999996</v>
      </c>
      <c r="C28" s="17">
        <v>4.2</v>
      </c>
      <c r="D28" s="45"/>
      <c r="E28" s="45"/>
      <c r="F28" s="45"/>
      <c r="G28" s="45"/>
      <c r="H28" s="45"/>
      <c r="K28">
        <v>28</v>
      </c>
      <c r="S28" s="31"/>
      <c r="T28" s="32"/>
      <c r="U28" s="32"/>
      <c r="V28" s="32"/>
      <c r="W28" s="57"/>
      <c r="X28" s="11"/>
      <c r="Y28" s="10">
        <v>28</v>
      </c>
      <c r="Z28" s="10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T28" s="10">
        <v>28</v>
      </c>
    </row>
    <row r="29" spans="2:228" s="7" customFormat="1" ht="13.5" thickBot="1" x14ac:dyDescent="0.25">
      <c r="B29" s="19">
        <f t="shared" si="3"/>
        <v>4.3000000000000007</v>
      </c>
      <c r="C29" s="17">
        <v>4.4000000000000004</v>
      </c>
      <c r="D29" s="45"/>
      <c r="E29" s="45"/>
      <c r="F29" s="45"/>
      <c r="G29" s="45"/>
      <c r="H29" s="45"/>
      <c r="K29">
        <v>29</v>
      </c>
      <c r="S29" s="31"/>
      <c r="T29" s="32"/>
      <c r="U29" s="32"/>
      <c r="V29" s="32"/>
      <c r="W29" s="57"/>
      <c r="X29" s="11"/>
      <c r="Y29" s="26">
        <v>29</v>
      </c>
      <c r="Z29" s="26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T29" s="26">
        <v>29</v>
      </c>
    </row>
    <row r="30" spans="2:228" s="7" customFormat="1" ht="13.5" thickBot="1" x14ac:dyDescent="0.25">
      <c r="B30" s="19">
        <f t="shared" si="3"/>
        <v>4.5</v>
      </c>
      <c r="C30" s="17">
        <v>4.5999999999999996</v>
      </c>
      <c r="D30" s="45"/>
      <c r="E30" s="45"/>
      <c r="F30" s="45"/>
      <c r="G30" s="45"/>
      <c r="H30" s="45"/>
      <c r="K30">
        <v>30</v>
      </c>
      <c r="S30" s="31"/>
      <c r="T30" s="32"/>
      <c r="U30" s="32"/>
      <c r="V30" s="32"/>
      <c r="W30" s="57"/>
      <c r="X30" s="11"/>
      <c r="Y30" s="26">
        <v>30</v>
      </c>
      <c r="Z30" s="26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T30" s="26">
        <v>30</v>
      </c>
    </row>
    <row r="31" spans="2:228" s="7" customFormat="1" ht="13.5" thickBot="1" x14ac:dyDescent="0.25">
      <c r="B31" s="19">
        <f t="shared" si="3"/>
        <v>4.6999999999999993</v>
      </c>
      <c r="C31" s="17">
        <v>4.8</v>
      </c>
      <c r="D31" s="45"/>
      <c r="E31" s="45"/>
      <c r="F31" s="45"/>
      <c r="G31" s="45"/>
      <c r="H31" s="45"/>
      <c r="K31">
        <v>31</v>
      </c>
      <c r="S31" s="31"/>
      <c r="T31" s="32"/>
      <c r="U31" s="32"/>
      <c r="V31" s="32"/>
      <c r="W31" s="57"/>
      <c r="X31" s="11"/>
      <c r="Y31" s="10">
        <v>31</v>
      </c>
      <c r="Z31" s="10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T31" s="10">
        <v>31</v>
      </c>
    </row>
    <row r="32" spans="2:228" s="7" customFormat="1" ht="13.5" thickBot="1" x14ac:dyDescent="0.25">
      <c r="B32" s="19">
        <v>4.9000000000000004</v>
      </c>
      <c r="C32" s="17">
        <v>5</v>
      </c>
      <c r="D32" s="45"/>
      <c r="E32" s="45"/>
      <c r="F32" s="45"/>
      <c r="G32" s="45"/>
      <c r="H32" s="45"/>
      <c r="K32">
        <v>32</v>
      </c>
      <c r="S32" s="31"/>
      <c r="T32" s="32"/>
      <c r="U32" s="32"/>
      <c r="V32" s="32"/>
      <c r="W32" s="57"/>
      <c r="X32" s="11"/>
      <c r="Y32" s="26">
        <v>32</v>
      </c>
      <c r="Z32" s="26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T32" s="26">
        <v>32</v>
      </c>
    </row>
    <row r="33" spans="1:228" s="7" customFormat="1" x14ac:dyDescent="0.2">
      <c r="C33" s="52" t="s">
        <v>143</v>
      </c>
      <c r="D33" s="54"/>
      <c r="E33" s="54"/>
      <c r="F33" s="54"/>
      <c r="G33" s="54"/>
      <c r="H33" s="80"/>
      <c r="I33" s="81" t="s">
        <v>174</v>
      </c>
      <c r="K33">
        <v>33</v>
      </c>
      <c r="N33" s="11"/>
      <c r="S33" s="31"/>
      <c r="T33" s="32"/>
      <c r="U33" s="32"/>
      <c r="V33" s="32"/>
      <c r="W33" s="57"/>
      <c r="X33" s="11"/>
      <c r="Y33" s="26">
        <v>33</v>
      </c>
      <c r="Z33" s="26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T33" s="26">
        <v>33</v>
      </c>
    </row>
    <row r="34" spans="1:228" s="7" customFormat="1" x14ac:dyDescent="0.2">
      <c r="A34"/>
      <c r="C34"/>
      <c r="D34"/>
      <c r="H34"/>
      <c r="I34"/>
      <c r="J34"/>
      <c r="S34" s="31"/>
      <c r="T34" s="32"/>
      <c r="U34" s="32"/>
      <c r="V34" s="32"/>
      <c r="W34" s="57"/>
      <c r="X34" s="11"/>
      <c r="Y34" s="10">
        <v>34</v>
      </c>
      <c r="Z34" s="10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T34" s="10">
        <v>34</v>
      </c>
    </row>
    <row r="35" spans="1:228" s="7" customFormat="1" x14ac:dyDescent="0.2">
      <c r="A35"/>
      <c r="B35"/>
      <c r="C35"/>
      <c r="D35"/>
      <c r="E35"/>
      <c r="F35"/>
      <c r="G35"/>
      <c r="H35"/>
      <c r="I35"/>
      <c r="J35"/>
      <c r="N35" s="11"/>
      <c r="S35" s="31"/>
      <c r="T35" s="32"/>
      <c r="U35" s="32"/>
      <c r="V35" s="32"/>
      <c r="W35" s="57"/>
      <c r="X35" s="11"/>
      <c r="Y35" s="26">
        <v>35</v>
      </c>
      <c r="Z35" s="26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T35" s="26">
        <v>35</v>
      </c>
    </row>
    <row r="36" spans="1:228" s="7" customFormat="1" x14ac:dyDescent="0.2">
      <c r="A36"/>
      <c r="B36"/>
      <c r="C36"/>
      <c r="D36"/>
      <c r="E36"/>
      <c r="F36"/>
      <c r="G36"/>
      <c r="H36"/>
      <c r="I36"/>
      <c r="J36"/>
      <c r="S36" s="31"/>
      <c r="T36" s="32"/>
      <c r="U36" s="32"/>
      <c r="V36" s="32"/>
      <c r="W36" s="57"/>
      <c r="X36" s="11"/>
      <c r="Y36" s="26">
        <v>36</v>
      </c>
      <c r="Z36" s="26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T36" s="26">
        <v>36</v>
      </c>
    </row>
    <row r="37" spans="1:228" s="7" customFormat="1" ht="11.25" x14ac:dyDescent="0.2">
      <c r="F37" s="11"/>
      <c r="H37" s="11"/>
      <c r="S37" s="31"/>
      <c r="T37" s="32"/>
      <c r="U37" s="32"/>
      <c r="V37" s="32"/>
      <c r="W37" s="57"/>
      <c r="X37" s="11"/>
      <c r="Y37" s="10">
        <v>37</v>
      </c>
      <c r="Z37" s="10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T37" s="10">
        <v>37</v>
      </c>
    </row>
    <row r="38" spans="1:228" s="7" customFormat="1" ht="11.25" x14ac:dyDescent="0.2">
      <c r="F38" s="11"/>
      <c r="H38" s="8"/>
      <c r="S38" s="31"/>
      <c r="T38" s="32"/>
      <c r="U38" s="32"/>
      <c r="V38" s="32"/>
      <c r="W38" s="57"/>
      <c r="X38" s="11"/>
      <c r="Y38" s="26">
        <v>38</v>
      </c>
      <c r="Z38" s="26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T38" s="26">
        <v>38</v>
      </c>
    </row>
    <row r="39" spans="1:228" s="7" customFormat="1" ht="11.25" x14ac:dyDescent="0.2">
      <c r="F39" s="11"/>
      <c r="H39" s="8"/>
      <c r="S39" s="31"/>
      <c r="T39" s="32"/>
      <c r="U39" s="32"/>
      <c r="V39" s="32"/>
      <c r="W39" s="57"/>
      <c r="X39" s="11"/>
      <c r="Y39" s="26">
        <v>39</v>
      </c>
      <c r="Z39" s="26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T39" s="26">
        <v>39</v>
      </c>
    </row>
    <row r="40" spans="1:228" s="7" customFormat="1" ht="11.25" x14ac:dyDescent="0.2">
      <c r="F40" s="11"/>
      <c r="H40" s="8"/>
      <c r="S40" s="31"/>
      <c r="T40" s="32"/>
      <c r="U40" s="32"/>
      <c r="V40" s="32"/>
      <c r="W40" s="57"/>
      <c r="X40" s="11"/>
      <c r="Y40" s="10">
        <v>40</v>
      </c>
      <c r="Z40" s="10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T40" s="10">
        <v>40</v>
      </c>
    </row>
    <row r="41" spans="1:228" s="7" customFormat="1" ht="11.25" x14ac:dyDescent="0.2">
      <c r="F41" s="11"/>
      <c r="H41" s="8"/>
      <c r="S41" s="31"/>
      <c r="T41" s="32"/>
      <c r="U41" s="32"/>
      <c r="V41" s="32"/>
      <c r="W41" s="57"/>
      <c r="X41" s="11"/>
      <c r="Y41" s="26">
        <v>41</v>
      </c>
      <c r="Z41" s="26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T41" s="26">
        <v>41</v>
      </c>
    </row>
    <row r="42" spans="1:228" s="7" customFormat="1" ht="11.25" x14ac:dyDescent="0.2">
      <c r="F42" s="11"/>
      <c r="H42" s="8"/>
      <c r="S42" s="31"/>
      <c r="T42" s="32"/>
      <c r="U42" s="32"/>
      <c r="V42" s="32"/>
      <c r="W42" s="57"/>
      <c r="X42" s="11"/>
      <c r="Y42" s="26">
        <v>42</v>
      </c>
      <c r="Z42" s="26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T42" s="26">
        <v>42</v>
      </c>
    </row>
    <row r="43" spans="1:228" s="7" customFormat="1" ht="11.25" x14ac:dyDescent="0.2">
      <c r="F43" s="11"/>
      <c r="H43" s="8"/>
      <c r="S43" s="31"/>
      <c r="T43" s="32"/>
      <c r="U43" s="32"/>
      <c r="V43" s="32"/>
      <c r="W43" s="57"/>
      <c r="X43" s="11"/>
      <c r="Y43" s="10">
        <v>43</v>
      </c>
      <c r="Z43" s="10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T43" s="10">
        <v>43</v>
      </c>
    </row>
    <row r="44" spans="1:228" s="7" customFormat="1" ht="11.25" x14ac:dyDescent="0.2">
      <c r="F44" s="11"/>
      <c r="H44" s="8"/>
      <c r="S44" s="31"/>
      <c r="T44" s="32"/>
      <c r="U44" s="32"/>
      <c r="V44" s="32"/>
      <c r="W44" s="57"/>
      <c r="X44" s="11"/>
      <c r="Y44" s="26">
        <v>44</v>
      </c>
      <c r="Z44" s="26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T44" s="26">
        <v>44</v>
      </c>
    </row>
    <row r="45" spans="1:228" s="7" customFormat="1" ht="11.25" x14ac:dyDescent="0.2">
      <c r="F45" s="11"/>
      <c r="H45" s="8"/>
      <c r="S45" s="31"/>
      <c r="T45" s="32"/>
      <c r="U45" s="32"/>
      <c r="V45" s="32"/>
      <c r="W45" s="57"/>
      <c r="X45" s="11"/>
      <c r="Y45" s="26">
        <v>45</v>
      </c>
      <c r="Z45" s="26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T45" s="26">
        <v>45</v>
      </c>
    </row>
    <row r="46" spans="1:228" s="7" customFormat="1" ht="11.25" x14ac:dyDescent="0.2">
      <c r="F46" s="11"/>
      <c r="H46" s="8"/>
      <c r="S46" s="31"/>
      <c r="T46" s="32"/>
      <c r="U46" s="32"/>
      <c r="V46" s="32"/>
      <c r="W46" s="57"/>
      <c r="X46" s="11"/>
      <c r="Y46" s="10">
        <v>46</v>
      </c>
      <c r="Z46" s="10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T46" s="10">
        <v>46</v>
      </c>
    </row>
    <row r="47" spans="1:228" s="7" customFormat="1" ht="11.25" x14ac:dyDescent="0.2">
      <c r="F47" s="11"/>
      <c r="H47" s="8"/>
      <c r="S47" s="31"/>
      <c r="T47" s="32"/>
      <c r="U47" s="32"/>
      <c r="V47" s="32"/>
      <c r="W47" s="57"/>
      <c r="X47" s="11"/>
      <c r="Y47" s="26">
        <v>47</v>
      </c>
      <c r="Z47" s="26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T47" s="26">
        <v>47</v>
      </c>
    </row>
    <row r="48" spans="1:228" s="7" customFormat="1" ht="11.25" x14ac:dyDescent="0.2">
      <c r="F48" s="11"/>
      <c r="H48" s="8"/>
      <c r="S48" s="31"/>
      <c r="T48" s="32"/>
      <c r="U48" s="32"/>
      <c r="V48" s="32"/>
      <c r="W48" s="57"/>
      <c r="X48" s="11"/>
      <c r="Y48" s="26">
        <v>48</v>
      </c>
      <c r="Z48" s="26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T48" s="26">
        <v>48</v>
      </c>
    </row>
    <row r="49" spans="6:228" s="7" customFormat="1" ht="11.25" x14ac:dyDescent="0.2">
      <c r="F49" s="11"/>
      <c r="H49" s="8"/>
      <c r="S49" s="31"/>
      <c r="T49" s="32"/>
      <c r="U49" s="32"/>
      <c r="V49" s="32"/>
      <c r="W49" s="57"/>
      <c r="X49" s="11"/>
      <c r="Y49" s="10">
        <v>49</v>
      </c>
      <c r="Z49" s="10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T49" s="10">
        <v>49</v>
      </c>
    </row>
    <row r="50" spans="6:228" s="7" customFormat="1" ht="11.25" x14ac:dyDescent="0.2">
      <c r="F50" s="11"/>
      <c r="H50" s="8"/>
      <c r="S50" s="31"/>
      <c r="T50" s="32"/>
      <c r="U50" s="32"/>
      <c r="V50" s="32"/>
      <c r="W50" s="57"/>
      <c r="X50" s="11"/>
      <c r="Y50" s="26">
        <v>50</v>
      </c>
      <c r="Z50" s="26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T50" s="26">
        <v>50</v>
      </c>
    </row>
    <row r="51" spans="6:228" s="7" customFormat="1" ht="11.25" x14ac:dyDescent="0.2">
      <c r="F51" s="11"/>
      <c r="H51" s="8"/>
      <c r="S51" s="31"/>
      <c r="T51" s="32"/>
      <c r="U51" s="32"/>
      <c r="V51" s="32"/>
      <c r="W51" s="57"/>
      <c r="X51" s="11"/>
      <c r="Y51" s="26">
        <v>51</v>
      </c>
      <c r="Z51" s="26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T51" s="26">
        <v>51</v>
      </c>
    </row>
    <row r="52" spans="6:228" s="7" customFormat="1" ht="11.25" x14ac:dyDescent="0.2">
      <c r="F52" s="11"/>
      <c r="H52" s="8"/>
      <c r="S52" s="31"/>
      <c r="T52" s="32"/>
      <c r="U52" s="32"/>
      <c r="V52" s="32"/>
      <c r="W52" s="57"/>
      <c r="X52" s="11"/>
      <c r="Y52" s="10">
        <v>52</v>
      </c>
      <c r="Z52" s="10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T52" s="10">
        <v>52</v>
      </c>
    </row>
    <row r="53" spans="6:228" s="7" customFormat="1" ht="11.25" x14ac:dyDescent="0.2">
      <c r="F53" s="11"/>
      <c r="H53" s="8"/>
      <c r="S53" s="31"/>
      <c r="T53" s="32"/>
      <c r="U53" s="32"/>
      <c r="V53" s="32"/>
      <c r="W53" s="57"/>
      <c r="X53" s="11"/>
      <c r="Y53" s="26">
        <v>53</v>
      </c>
      <c r="Z53" s="26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T53" s="26">
        <v>53</v>
      </c>
    </row>
    <row r="54" spans="6:228" s="7" customFormat="1" ht="11.25" x14ac:dyDescent="0.2">
      <c r="S54" s="31"/>
      <c r="T54" s="32"/>
      <c r="U54" s="32"/>
      <c r="V54" s="32"/>
      <c r="W54" s="57"/>
      <c r="X54" s="11"/>
      <c r="Y54" s="26">
        <v>54</v>
      </c>
      <c r="Z54" s="26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T54" s="26">
        <v>54</v>
      </c>
    </row>
    <row r="55" spans="6:228" s="7" customFormat="1" ht="11.25" x14ac:dyDescent="0.2">
      <c r="S55" s="31"/>
      <c r="T55" s="32"/>
      <c r="U55" s="32"/>
      <c r="V55" s="32"/>
      <c r="W55" s="57"/>
      <c r="X55" s="11"/>
      <c r="Y55" s="10">
        <v>55</v>
      </c>
      <c r="Z55" s="10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T55" s="10">
        <v>55</v>
      </c>
    </row>
    <row r="56" spans="6:228" s="7" customFormat="1" ht="11.25" x14ac:dyDescent="0.2">
      <c r="S56" s="31"/>
      <c r="T56" s="32"/>
      <c r="U56" s="32"/>
      <c r="V56" s="32"/>
      <c r="W56" s="57"/>
      <c r="X56" s="11"/>
      <c r="Y56" s="26">
        <v>56</v>
      </c>
      <c r="Z56" s="2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T56" s="26">
        <v>56</v>
      </c>
    </row>
    <row r="57" spans="6:228" s="7" customFormat="1" ht="11.25" x14ac:dyDescent="0.2">
      <c r="S57" s="31"/>
      <c r="T57" s="32"/>
      <c r="U57" s="32"/>
      <c r="V57" s="32"/>
      <c r="W57" s="57"/>
      <c r="X57" s="11"/>
      <c r="Y57" s="26">
        <v>57</v>
      </c>
      <c r="Z57" s="26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T57" s="26">
        <v>57</v>
      </c>
    </row>
    <row r="58" spans="6:228" s="7" customFormat="1" ht="11.25" x14ac:dyDescent="0.2">
      <c r="S58" s="31"/>
      <c r="T58" s="32"/>
      <c r="U58" s="32"/>
      <c r="V58" s="32"/>
      <c r="W58" s="57"/>
      <c r="X58" s="11"/>
      <c r="Y58" s="10">
        <v>58</v>
      </c>
      <c r="Z58" s="10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T58" s="10">
        <v>58</v>
      </c>
    </row>
    <row r="59" spans="6:228" s="7" customFormat="1" ht="11.25" x14ac:dyDescent="0.2">
      <c r="S59" s="31"/>
      <c r="T59" s="32"/>
      <c r="U59" s="32"/>
      <c r="V59" s="32"/>
      <c r="W59" s="57"/>
      <c r="X59" s="11"/>
      <c r="Y59" s="26">
        <v>59</v>
      </c>
      <c r="Z59" s="26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T59" s="26">
        <v>59</v>
      </c>
    </row>
    <row r="60" spans="6:228" s="7" customFormat="1" ht="11.25" x14ac:dyDescent="0.2">
      <c r="F60" s="11"/>
      <c r="H60" s="8"/>
      <c r="S60" s="31"/>
      <c r="T60" s="32"/>
      <c r="U60" s="32"/>
      <c r="V60" s="32"/>
      <c r="W60" s="57"/>
      <c r="X60" s="11"/>
      <c r="Y60" s="26">
        <v>60</v>
      </c>
      <c r="Z60" s="26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T60" s="26">
        <v>60</v>
      </c>
    </row>
    <row r="61" spans="6:228" s="7" customFormat="1" ht="11.25" x14ac:dyDescent="0.2">
      <c r="F61" s="11"/>
      <c r="H61" s="8"/>
      <c r="S61" s="31"/>
      <c r="T61" s="32"/>
      <c r="U61" s="32"/>
      <c r="V61" s="32"/>
      <c r="W61" s="57"/>
      <c r="X61" s="11"/>
      <c r="Y61" s="10">
        <v>61</v>
      </c>
      <c r="Z61" s="10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T61" s="10">
        <v>61</v>
      </c>
    </row>
    <row r="62" spans="6:228" s="7" customFormat="1" ht="11.25" x14ac:dyDescent="0.2">
      <c r="F62" s="11"/>
      <c r="H62" s="8"/>
      <c r="S62" s="31"/>
      <c r="T62" s="32"/>
      <c r="U62" s="32"/>
      <c r="V62" s="32"/>
      <c r="W62" s="57"/>
      <c r="X62" s="11"/>
      <c r="Y62" s="26">
        <v>62</v>
      </c>
      <c r="Z62" s="2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T62" s="26">
        <v>62</v>
      </c>
    </row>
    <row r="63" spans="6:228" s="7" customFormat="1" ht="11.25" x14ac:dyDescent="0.2">
      <c r="F63" s="11"/>
      <c r="H63" s="8"/>
      <c r="S63" s="31"/>
      <c r="T63" s="32"/>
      <c r="U63" s="32"/>
      <c r="V63" s="32"/>
      <c r="W63" s="57"/>
      <c r="X63" s="11"/>
      <c r="Y63" s="26">
        <v>63</v>
      </c>
      <c r="Z63" s="26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T63" s="26">
        <v>63</v>
      </c>
    </row>
    <row r="64" spans="6:228" s="7" customFormat="1" ht="11.25" x14ac:dyDescent="0.2">
      <c r="F64" s="11"/>
      <c r="H64" s="8"/>
      <c r="S64" s="31"/>
      <c r="T64" s="32"/>
      <c r="U64" s="32"/>
      <c r="V64" s="32"/>
      <c r="W64" s="57"/>
      <c r="X64" s="11"/>
      <c r="Y64" s="10">
        <v>64</v>
      </c>
      <c r="Z64" s="10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T64" s="10">
        <v>64</v>
      </c>
    </row>
    <row r="65" spans="6:228" s="7" customFormat="1" ht="11.25" x14ac:dyDescent="0.2">
      <c r="F65" s="11"/>
      <c r="H65" s="8"/>
      <c r="S65" s="31"/>
      <c r="T65" s="32"/>
      <c r="U65" s="32"/>
      <c r="V65" s="32"/>
      <c r="W65" s="57"/>
      <c r="X65" s="11"/>
      <c r="Y65" s="26">
        <v>65</v>
      </c>
      <c r="Z65" s="26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T65" s="26">
        <v>65</v>
      </c>
    </row>
    <row r="66" spans="6:228" s="7" customFormat="1" ht="11.25" x14ac:dyDescent="0.2">
      <c r="F66" s="11"/>
      <c r="H66" s="8"/>
      <c r="S66" s="31"/>
      <c r="T66" s="32"/>
      <c r="U66" s="32"/>
      <c r="V66" s="32"/>
      <c r="W66" s="57"/>
      <c r="X66" s="11"/>
      <c r="Y66" s="26">
        <v>66</v>
      </c>
      <c r="Z66" s="26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T66" s="26">
        <v>66</v>
      </c>
    </row>
    <row r="67" spans="6:228" s="7" customFormat="1" ht="11.25" x14ac:dyDescent="0.2">
      <c r="F67" s="11"/>
      <c r="H67" s="8"/>
      <c r="S67" s="31"/>
      <c r="T67" s="32"/>
      <c r="U67" s="32"/>
      <c r="V67" s="32"/>
      <c r="W67" s="57"/>
      <c r="X67" s="11"/>
      <c r="Y67" s="10">
        <v>67</v>
      </c>
      <c r="Z67" s="10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T67" s="10">
        <v>67</v>
      </c>
    </row>
    <row r="68" spans="6:228" s="7" customFormat="1" ht="11.25" x14ac:dyDescent="0.2">
      <c r="F68" s="11"/>
      <c r="H68" s="8"/>
      <c r="S68" s="31"/>
      <c r="T68" s="32"/>
      <c r="U68" s="32"/>
      <c r="V68" s="32"/>
      <c r="W68" s="57"/>
      <c r="X68" s="11"/>
      <c r="Y68" s="26">
        <v>68</v>
      </c>
      <c r="Z68" s="26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T68" s="26">
        <v>68</v>
      </c>
    </row>
    <row r="69" spans="6:228" s="7" customFormat="1" ht="11.25" x14ac:dyDescent="0.2">
      <c r="F69" s="11"/>
      <c r="H69" s="8"/>
      <c r="S69" s="31"/>
      <c r="T69" s="32"/>
      <c r="U69" s="32"/>
      <c r="V69" s="32"/>
      <c r="W69" s="57"/>
      <c r="X69" s="11"/>
      <c r="Y69" s="26">
        <v>69</v>
      </c>
      <c r="Z69" s="2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T69" s="26">
        <v>69</v>
      </c>
    </row>
    <row r="70" spans="6:228" s="7" customFormat="1" ht="11.25" x14ac:dyDescent="0.2">
      <c r="F70" s="11"/>
      <c r="H70" s="8"/>
      <c r="S70" s="31"/>
      <c r="T70" s="32"/>
      <c r="U70" s="32"/>
      <c r="V70" s="32"/>
      <c r="W70" s="57"/>
      <c r="X70" s="11"/>
      <c r="Y70" s="10">
        <v>70</v>
      </c>
      <c r="Z70" s="10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T70" s="10">
        <v>70</v>
      </c>
    </row>
    <row r="71" spans="6:228" s="7" customFormat="1" ht="11.25" x14ac:dyDescent="0.2">
      <c r="F71" s="11"/>
      <c r="H71" s="8"/>
      <c r="S71" s="31"/>
      <c r="T71" s="32"/>
      <c r="U71" s="32"/>
      <c r="V71" s="32"/>
      <c r="W71" s="57"/>
      <c r="X71" s="11"/>
      <c r="Y71" s="26">
        <v>71</v>
      </c>
      <c r="Z71" s="26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T71" s="26">
        <v>71</v>
      </c>
    </row>
    <row r="72" spans="6:228" s="7" customFormat="1" ht="11.25" x14ac:dyDescent="0.2">
      <c r="F72" s="11"/>
      <c r="H72" s="8"/>
      <c r="S72" s="31"/>
      <c r="T72" s="32"/>
      <c r="U72" s="32"/>
      <c r="V72" s="32"/>
      <c r="W72" s="57"/>
      <c r="X72" s="11"/>
      <c r="Y72" s="26">
        <v>72</v>
      </c>
      <c r="Z72" s="26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T72" s="26">
        <v>72</v>
      </c>
    </row>
    <row r="73" spans="6:228" s="7" customFormat="1" ht="11.25" x14ac:dyDescent="0.2">
      <c r="F73" s="11"/>
      <c r="H73" s="8"/>
      <c r="S73" s="31"/>
      <c r="T73" s="32"/>
      <c r="U73" s="32"/>
      <c r="V73" s="32"/>
      <c r="W73" s="57"/>
      <c r="X73" s="11"/>
      <c r="Y73" s="10">
        <v>73</v>
      </c>
      <c r="Z73" s="10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T73" s="10">
        <v>73</v>
      </c>
    </row>
    <row r="74" spans="6:228" s="7" customFormat="1" ht="11.25" x14ac:dyDescent="0.2">
      <c r="F74" s="11"/>
      <c r="H74" s="8"/>
      <c r="S74" s="31"/>
      <c r="T74" s="32"/>
      <c r="U74" s="32"/>
      <c r="V74" s="32"/>
      <c r="W74" s="57"/>
      <c r="X74" s="11"/>
      <c r="Y74" s="26">
        <v>74</v>
      </c>
      <c r="Z74" s="26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T74" s="26">
        <v>74</v>
      </c>
    </row>
    <row r="75" spans="6:228" s="7" customFormat="1" ht="11.25" x14ac:dyDescent="0.2">
      <c r="F75" s="11"/>
      <c r="H75" s="8"/>
      <c r="S75" s="31"/>
      <c r="T75" s="32"/>
      <c r="U75" s="32"/>
      <c r="V75" s="32"/>
      <c r="W75" s="57"/>
      <c r="X75" s="11"/>
      <c r="Y75" s="26">
        <v>75</v>
      </c>
      <c r="Z75" s="26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T75" s="26">
        <v>75</v>
      </c>
    </row>
    <row r="76" spans="6:228" s="7" customFormat="1" ht="11.25" x14ac:dyDescent="0.2">
      <c r="F76" s="11"/>
      <c r="H76" s="8"/>
      <c r="S76" s="31"/>
      <c r="T76" s="32"/>
      <c r="U76" s="32"/>
      <c r="V76" s="32"/>
      <c r="W76" s="57"/>
      <c r="X76" s="11"/>
      <c r="Y76" s="10">
        <v>76</v>
      </c>
      <c r="Z76" s="10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T76" s="10">
        <v>76</v>
      </c>
    </row>
    <row r="77" spans="6:228" s="7" customFormat="1" ht="11.25" x14ac:dyDescent="0.2">
      <c r="F77" s="11"/>
      <c r="H77" s="8"/>
      <c r="S77" s="31"/>
      <c r="T77" s="32"/>
      <c r="U77" s="32"/>
      <c r="V77" s="32"/>
      <c r="W77" s="57"/>
      <c r="X77" s="11"/>
      <c r="Y77" s="26">
        <v>77</v>
      </c>
      <c r="Z77" s="26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T77" s="26">
        <v>77</v>
      </c>
    </row>
    <row r="78" spans="6:228" s="7" customFormat="1" ht="11.25" x14ac:dyDescent="0.2">
      <c r="F78" s="11"/>
      <c r="H78" s="8"/>
      <c r="S78" s="31"/>
      <c r="T78" s="32"/>
      <c r="U78" s="32"/>
      <c r="V78" s="32"/>
      <c r="W78" s="57"/>
      <c r="X78" s="11"/>
      <c r="Y78" s="26">
        <v>78</v>
      </c>
      <c r="Z78" s="26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T78" s="26">
        <v>78</v>
      </c>
    </row>
    <row r="79" spans="6:228" s="7" customFormat="1" ht="11.25" x14ac:dyDescent="0.2">
      <c r="F79" s="11"/>
      <c r="H79" s="8"/>
      <c r="S79" s="31"/>
      <c r="T79" s="32"/>
      <c r="U79" s="32"/>
      <c r="V79" s="32"/>
      <c r="W79" s="57"/>
      <c r="X79" s="11"/>
      <c r="Y79" s="10">
        <v>79</v>
      </c>
      <c r="Z79" s="10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T79" s="10">
        <v>79</v>
      </c>
    </row>
    <row r="80" spans="6:228" s="7" customFormat="1" ht="11.25" x14ac:dyDescent="0.2">
      <c r="F80" s="11"/>
      <c r="H80" s="8"/>
      <c r="S80" s="31"/>
      <c r="T80" s="32"/>
      <c r="U80" s="32"/>
      <c r="V80" s="32"/>
      <c r="W80" s="57"/>
      <c r="X80" s="11"/>
      <c r="Y80" s="26">
        <v>80</v>
      </c>
      <c r="Z80" s="26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T80" s="26">
        <v>80</v>
      </c>
    </row>
    <row r="81" spans="6:228" s="7" customFormat="1" ht="11.25" x14ac:dyDescent="0.2">
      <c r="F81" s="11"/>
      <c r="H81" s="8"/>
      <c r="S81" s="31"/>
      <c r="T81" s="32"/>
      <c r="U81" s="32"/>
      <c r="V81" s="32"/>
      <c r="W81" s="57"/>
      <c r="X81" s="11"/>
      <c r="Y81" s="26">
        <v>81</v>
      </c>
      <c r="Z81" s="26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T81" s="26">
        <v>81</v>
      </c>
    </row>
    <row r="82" spans="6:228" s="7" customFormat="1" ht="11.25" x14ac:dyDescent="0.2">
      <c r="F82" s="11"/>
      <c r="H82" s="8"/>
      <c r="S82" s="31"/>
      <c r="T82" s="32"/>
      <c r="U82" s="32"/>
      <c r="V82" s="32"/>
      <c r="W82" s="57"/>
      <c r="X82" s="11"/>
      <c r="Y82" s="10">
        <v>82</v>
      </c>
      <c r="Z82" s="10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T82" s="10">
        <v>82</v>
      </c>
    </row>
    <row r="83" spans="6:228" s="7" customFormat="1" ht="11.25" x14ac:dyDescent="0.2">
      <c r="F83" s="11"/>
      <c r="H83" s="8"/>
      <c r="S83" s="31"/>
      <c r="T83" s="32"/>
      <c r="U83" s="32"/>
      <c r="V83" s="32"/>
      <c r="W83" s="57"/>
      <c r="X83" s="11"/>
      <c r="Y83" s="26">
        <v>83</v>
      </c>
      <c r="Z83" s="26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T83" s="26">
        <v>83</v>
      </c>
    </row>
    <row r="84" spans="6:228" s="7" customFormat="1" ht="11.25" x14ac:dyDescent="0.2">
      <c r="F84" s="11"/>
      <c r="H84" s="8"/>
      <c r="S84" s="31"/>
      <c r="T84" s="32"/>
      <c r="U84" s="32"/>
      <c r="V84" s="32"/>
      <c r="W84" s="57"/>
      <c r="X84" s="11"/>
      <c r="Y84" s="26">
        <v>84</v>
      </c>
      <c r="Z84" s="26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T84" s="26">
        <v>84</v>
      </c>
    </row>
    <row r="85" spans="6:228" s="7" customFormat="1" ht="11.25" x14ac:dyDescent="0.2">
      <c r="F85" s="11"/>
      <c r="H85" s="8"/>
      <c r="S85" s="31"/>
      <c r="T85" s="32"/>
      <c r="U85" s="32"/>
      <c r="V85" s="32"/>
      <c r="W85" s="57"/>
      <c r="X85" s="11"/>
      <c r="Y85" s="10">
        <v>85</v>
      </c>
      <c r="Z85" s="10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T85" s="10">
        <v>85</v>
      </c>
    </row>
    <row r="86" spans="6:228" s="7" customFormat="1" ht="11.25" x14ac:dyDescent="0.2">
      <c r="F86" s="11"/>
      <c r="H86" s="8"/>
      <c r="S86" s="31"/>
      <c r="T86" s="32"/>
      <c r="U86" s="32"/>
      <c r="V86" s="32"/>
      <c r="W86" s="57"/>
      <c r="X86" s="11"/>
      <c r="Y86" s="26">
        <v>86</v>
      </c>
      <c r="Z86" s="26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T86" s="26">
        <v>86</v>
      </c>
    </row>
    <row r="87" spans="6:228" s="7" customFormat="1" ht="11.25" x14ac:dyDescent="0.2">
      <c r="F87" s="11"/>
      <c r="H87" s="8"/>
      <c r="S87" s="31"/>
      <c r="T87" s="32"/>
      <c r="U87" s="32"/>
      <c r="V87" s="32"/>
      <c r="W87" s="57"/>
      <c r="X87" s="11"/>
      <c r="Y87" s="26">
        <v>87</v>
      </c>
      <c r="Z87" s="26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T87" s="26">
        <v>87</v>
      </c>
    </row>
    <row r="88" spans="6:228" s="7" customFormat="1" ht="11.25" x14ac:dyDescent="0.2">
      <c r="F88" s="11"/>
      <c r="H88" s="8"/>
      <c r="S88" s="31"/>
      <c r="T88" s="32"/>
      <c r="U88" s="32"/>
      <c r="V88" s="32"/>
      <c r="W88" s="57"/>
      <c r="X88" s="11"/>
      <c r="Y88" s="10">
        <v>88</v>
      </c>
      <c r="Z88" s="10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T88" s="10">
        <v>88</v>
      </c>
    </row>
    <row r="89" spans="6:228" s="7" customFormat="1" ht="11.25" x14ac:dyDescent="0.2">
      <c r="F89" s="11"/>
      <c r="H89" s="8"/>
      <c r="S89" s="31"/>
      <c r="T89" s="32"/>
      <c r="U89" s="32"/>
      <c r="V89" s="32"/>
      <c r="W89" s="57"/>
      <c r="X89" s="11"/>
      <c r="Y89" s="26">
        <v>89</v>
      </c>
      <c r="Z89" s="2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T89" s="26">
        <v>89</v>
      </c>
    </row>
    <row r="90" spans="6:228" s="7" customFormat="1" ht="11.25" x14ac:dyDescent="0.2">
      <c r="F90" s="11"/>
      <c r="H90" s="8"/>
      <c r="S90" s="31"/>
      <c r="T90" s="32"/>
      <c r="U90" s="32"/>
      <c r="V90" s="32"/>
      <c r="W90" s="57"/>
      <c r="X90" s="11"/>
      <c r="Y90" s="26">
        <v>90</v>
      </c>
      <c r="Z90" s="2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T90" s="26">
        <v>90</v>
      </c>
    </row>
    <row r="91" spans="6:228" s="7" customFormat="1" ht="11.25" x14ac:dyDescent="0.2">
      <c r="F91" s="11"/>
      <c r="H91" s="8"/>
      <c r="S91" s="31"/>
      <c r="T91" s="32"/>
      <c r="U91" s="32"/>
      <c r="V91" s="32"/>
      <c r="W91" s="57"/>
      <c r="X91" s="11"/>
      <c r="Y91" s="10">
        <v>91</v>
      </c>
      <c r="Z91" s="10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T91" s="10">
        <v>91</v>
      </c>
    </row>
    <row r="92" spans="6:228" s="7" customFormat="1" ht="11.25" x14ac:dyDescent="0.2">
      <c r="F92" s="11"/>
      <c r="H92" s="8"/>
      <c r="S92" s="31"/>
      <c r="T92" s="32"/>
      <c r="U92" s="32"/>
      <c r="V92" s="32"/>
      <c r="W92" s="57"/>
      <c r="X92" s="11"/>
      <c r="Y92" s="26">
        <v>92</v>
      </c>
      <c r="Z92" s="2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T92" s="26">
        <v>92</v>
      </c>
    </row>
    <row r="93" spans="6:228" s="7" customFormat="1" ht="11.25" x14ac:dyDescent="0.2">
      <c r="F93" s="11"/>
      <c r="H93" s="8"/>
      <c r="S93" s="31"/>
      <c r="T93" s="32"/>
      <c r="U93" s="32"/>
      <c r="V93" s="32"/>
      <c r="W93" s="57"/>
      <c r="X93" s="11"/>
      <c r="Y93" s="26">
        <v>93</v>
      </c>
      <c r="Z93" s="2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T93" s="26">
        <v>93</v>
      </c>
    </row>
    <row r="94" spans="6:228" s="7" customFormat="1" ht="11.25" x14ac:dyDescent="0.2">
      <c r="F94" s="11"/>
      <c r="H94" s="8"/>
      <c r="S94" s="31"/>
      <c r="T94" s="32"/>
      <c r="U94" s="32"/>
      <c r="V94" s="32"/>
      <c r="W94" s="57"/>
      <c r="X94" s="11"/>
      <c r="Y94" s="10">
        <v>94</v>
      </c>
      <c r="Z94" s="10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T94" s="10">
        <v>94</v>
      </c>
    </row>
    <row r="95" spans="6:228" s="7" customFormat="1" ht="11.25" x14ac:dyDescent="0.2">
      <c r="F95" s="11"/>
      <c r="H95" s="8"/>
      <c r="S95" s="31"/>
      <c r="T95" s="32"/>
      <c r="U95" s="32"/>
      <c r="V95" s="32"/>
      <c r="W95" s="57"/>
      <c r="X95" s="11"/>
      <c r="Y95" s="26">
        <v>95</v>
      </c>
      <c r="Z95" s="26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T95" s="26">
        <v>95</v>
      </c>
    </row>
    <row r="96" spans="6:228" s="7" customFormat="1" ht="11.25" x14ac:dyDescent="0.2">
      <c r="F96" s="11"/>
      <c r="H96" s="8"/>
      <c r="S96" s="31"/>
      <c r="T96" s="32"/>
      <c r="U96" s="32"/>
      <c r="V96" s="32"/>
      <c r="W96" s="57"/>
      <c r="X96" s="11"/>
      <c r="Y96" s="26">
        <v>96</v>
      </c>
      <c r="Z96" s="2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T96" s="26">
        <v>96</v>
      </c>
    </row>
    <row r="97" spans="6:228" s="7" customFormat="1" ht="11.25" x14ac:dyDescent="0.2">
      <c r="F97" s="11"/>
      <c r="H97" s="8"/>
      <c r="S97" s="31"/>
      <c r="T97" s="32"/>
      <c r="U97" s="32"/>
      <c r="V97" s="32"/>
      <c r="W97" s="57"/>
      <c r="X97" s="11"/>
      <c r="Y97" s="10">
        <v>97</v>
      </c>
      <c r="Z97" s="10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T97" s="10">
        <v>97</v>
      </c>
    </row>
    <row r="98" spans="6:228" s="7" customFormat="1" ht="11.25" x14ac:dyDescent="0.2">
      <c r="F98" s="11"/>
      <c r="H98" s="8"/>
      <c r="S98" s="31"/>
      <c r="T98" s="32"/>
      <c r="U98" s="32"/>
      <c r="V98" s="32"/>
      <c r="W98" s="57"/>
      <c r="X98" s="11"/>
      <c r="Y98" s="26">
        <v>98</v>
      </c>
      <c r="Z98" s="26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T98" s="26">
        <v>98</v>
      </c>
    </row>
    <row r="99" spans="6:228" s="7" customFormat="1" ht="11.25" x14ac:dyDescent="0.2">
      <c r="F99" s="11"/>
      <c r="H99" s="8"/>
      <c r="S99" s="31"/>
      <c r="T99" s="32"/>
      <c r="U99" s="32"/>
      <c r="V99" s="32"/>
      <c r="W99" s="57"/>
      <c r="X99" s="11"/>
      <c r="Y99" s="26">
        <v>99</v>
      </c>
      <c r="Z99" s="26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T99" s="26">
        <v>99</v>
      </c>
    </row>
    <row r="100" spans="6:228" s="7" customFormat="1" ht="11.25" x14ac:dyDescent="0.2">
      <c r="F100" s="11"/>
      <c r="H100" s="8"/>
      <c r="S100" s="31"/>
      <c r="T100" s="32"/>
      <c r="U100" s="32"/>
      <c r="V100" s="32"/>
      <c r="W100" s="57"/>
      <c r="X100" s="11"/>
      <c r="Y100" s="10">
        <v>100</v>
      </c>
      <c r="Z100" s="10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T100" s="10">
        <v>100</v>
      </c>
    </row>
    <row r="101" spans="6:228" s="7" customFormat="1" ht="11.25" x14ac:dyDescent="0.2">
      <c r="F101" s="11"/>
      <c r="H101" s="8"/>
      <c r="S101" s="31"/>
      <c r="T101" s="32"/>
      <c r="U101" s="32"/>
      <c r="V101" s="32"/>
      <c r="W101" s="57"/>
      <c r="X101" s="11"/>
      <c r="Y101" s="26">
        <v>101</v>
      </c>
      <c r="Z101" s="26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T101" s="26">
        <v>101</v>
      </c>
    </row>
    <row r="102" spans="6:228" s="7" customFormat="1" ht="11.25" x14ac:dyDescent="0.2">
      <c r="F102" s="11"/>
      <c r="H102" s="8"/>
      <c r="S102" s="31"/>
      <c r="T102" s="32"/>
      <c r="U102" s="32"/>
      <c r="V102" s="32"/>
      <c r="W102" s="57"/>
      <c r="X102" s="11"/>
      <c r="Y102" s="26">
        <v>102</v>
      </c>
      <c r="Z102" s="26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T102" s="26">
        <v>102</v>
      </c>
    </row>
    <row r="103" spans="6:228" s="7" customFormat="1" ht="11.25" x14ac:dyDescent="0.2">
      <c r="F103" s="11"/>
      <c r="H103" s="8"/>
      <c r="S103" s="31"/>
      <c r="T103" s="32"/>
      <c r="U103" s="32"/>
      <c r="V103" s="32"/>
      <c r="W103" s="57"/>
      <c r="X103" s="11"/>
      <c r="Y103" s="10">
        <v>103</v>
      </c>
      <c r="Z103" s="10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T103" s="10">
        <v>103</v>
      </c>
    </row>
    <row r="104" spans="6:228" s="7" customFormat="1" ht="11.25" x14ac:dyDescent="0.2">
      <c r="F104" s="11"/>
      <c r="H104" s="8"/>
      <c r="S104" s="31"/>
      <c r="T104" s="32"/>
      <c r="U104" s="32"/>
      <c r="V104" s="32"/>
      <c r="W104" s="57"/>
      <c r="X104" s="11"/>
      <c r="Y104" s="26">
        <v>104</v>
      </c>
      <c r="Z104" s="26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T104" s="26">
        <v>104</v>
      </c>
    </row>
    <row r="105" spans="6:228" s="7" customFormat="1" ht="11.25" x14ac:dyDescent="0.2">
      <c r="F105" s="11"/>
      <c r="H105" s="8"/>
      <c r="S105" s="31"/>
      <c r="T105" s="32"/>
      <c r="U105" s="32"/>
      <c r="V105" s="32"/>
      <c r="W105" s="57"/>
      <c r="X105" s="11"/>
      <c r="Y105" s="26">
        <v>105</v>
      </c>
      <c r="Z105" s="26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T105" s="26">
        <v>105</v>
      </c>
    </row>
    <row r="106" spans="6:228" s="7" customFormat="1" ht="11.25" x14ac:dyDescent="0.2">
      <c r="F106" s="11"/>
      <c r="H106" s="8"/>
      <c r="S106" s="31"/>
      <c r="T106" s="32"/>
      <c r="U106" s="32"/>
      <c r="V106" s="32"/>
      <c r="W106" s="57"/>
      <c r="X106" s="11"/>
      <c r="Y106" s="10">
        <v>106</v>
      </c>
      <c r="Z106" s="10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T106" s="10">
        <v>106</v>
      </c>
    </row>
    <row r="107" spans="6:228" s="7" customFormat="1" ht="11.25" x14ac:dyDescent="0.2">
      <c r="F107" s="11"/>
      <c r="H107" s="8"/>
      <c r="S107" s="31"/>
      <c r="T107" s="32"/>
      <c r="U107" s="32"/>
      <c r="V107" s="32"/>
      <c r="W107" s="57"/>
      <c r="X107" s="11"/>
      <c r="Y107" s="26">
        <v>107</v>
      </c>
      <c r="Z107" s="26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T107" s="26">
        <v>107</v>
      </c>
    </row>
    <row r="108" spans="6:228" s="7" customFormat="1" ht="11.25" x14ac:dyDescent="0.2">
      <c r="F108" s="11"/>
      <c r="H108" s="8"/>
      <c r="S108" s="31"/>
      <c r="T108" s="32"/>
      <c r="U108" s="32"/>
      <c r="V108" s="32"/>
      <c r="W108" s="57"/>
      <c r="X108" s="11"/>
      <c r="Y108" s="26">
        <v>108</v>
      </c>
      <c r="Z108" s="26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T108" s="26">
        <v>108</v>
      </c>
    </row>
    <row r="109" spans="6:228" s="7" customFormat="1" x14ac:dyDescent="0.2">
      <c r="F109" s="11"/>
      <c r="G109"/>
      <c r="H109" s="2"/>
      <c r="I109"/>
      <c r="J109"/>
      <c r="K109"/>
      <c r="L109"/>
      <c r="M109"/>
      <c r="S109" s="31"/>
      <c r="T109" s="32"/>
      <c r="U109" s="32"/>
      <c r="V109" s="32"/>
      <c r="W109" s="57"/>
      <c r="X109" s="11"/>
      <c r="Y109" s="10">
        <v>109</v>
      </c>
      <c r="Z109" s="10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T109" s="10">
        <v>109</v>
      </c>
    </row>
    <row r="110" spans="6:228" s="7" customFormat="1" x14ac:dyDescent="0.2">
      <c r="F110" s="11"/>
      <c r="G110"/>
      <c r="H110" s="2"/>
      <c r="I110"/>
      <c r="J110"/>
      <c r="K110"/>
      <c r="L110"/>
      <c r="M110"/>
      <c r="S110" s="31"/>
      <c r="T110" s="32"/>
      <c r="U110" s="32"/>
      <c r="V110" s="32"/>
      <c r="W110" s="57"/>
      <c r="X110" s="11"/>
      <c r="Y110" s="26">
        <v>110</v>
      </c>
      <c r="Z110" s="26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T110" s="26">
        <v>110</v>
      </c>
    </row>
    <row r="111" spans="6:228" s="7" customFormat="1" x14ac:dyDescent="0.2">
      <c r="F111" s="11"/>
      <c r="G111"/>
      <c r="H111" s="2"/>
      <c r="I111"/>
      <c r="J111"/>
      <c r="K111"/>
      <c r="L111"/>
      <c r="M111"/>
      <c r="S111" s="31"/>
      <c r="T111" s="32"/>
      <c r="U111" s="32"/>
      <c r="V111" s="32"/>
      <c r="W111" s="57"/>
      <c r="X111" s="11"/>
      <c r="Y111" s="26">
        <v>111</v>
      </c>
      <c r="Z111" s="26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T111" s="26">
        <v>111</v>
      </c>
    </row>
    <row r="112" spans="6:228" s="7" customFormat="1" x14ac:dyDescent="0.2">
      <c r="F112" s="11"/>
      <c r="G112"/>
      <c r="H112" s="2"/>
      <c r="I112"/>
      <c r="J112"/>
      <c r="K112"/>
      <c r="L112"/>
      <c r="M112"/>
      <c r="S112" s="31"/>
      <c r="T112" s="32"/>
      <c r="U112" s="32"/>
      <c r="V112" s="32"/>
      <c r="W112" s="57"/>
      <c r="X112" s="11"/>
      <c r="Y112" s="10">
        <v>112</v>
      </c>
      <c r="Z112" s="10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T112" s="10">
        <v>112</v>
      </c>
    </row>
    <row r="113" spans="6:228" s="7" customFormat="1" x14ac:dyDescent="0.2">
      <c r="F113" s="11"/>
      <c r="G113"/>
      <c r="H113" s="2"/>
      <c r="I113"/>
      <c r="J113"/>
      <c r="K113"/>
      <c r="L113"/>
      <c r="M113"/>
      <c r="S113" s="31"/>
      <c r="T113" s="32"/>
      <c r="U113" s="32"/>
      <c r="V113" s="32"/>
      <c r="W113" s="57"/>
      <c r="X113" s="11"/>
      <c r="Y113" s="26">
        <v>113</v>
      </c>
      <c r="Z113" s="26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T113" s="26">
        <v>113</v>
      </c>
    </row>
    <row r="114" spans="6:228" s="7" customFormat="1" x14ac:dyDescent="0.2">
      <c r="F114" s="11"/>
      <c r="G114"/>
      <c r="H114" s="2"/>
      <c r="I114"/>
      <c r="J114"/>
      <c r="K114"/>
      <c r="L114"/>
      <c r="M114"/>
      <c r="S114" s="31"/>
      <c r="T114" s="32"/>
      <c r="U114" s="32"/>
      <c r="V114" s="32"/>
      <c r="W114" s="57"/>
      <c r="X114" s="11"/>
      <c r="Y114" s="26">
        <v>114</v>
      </c>
      <c r="Z114" s="26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T114" s="26">
        <v>114</v>
      </c>
    </row>
    <row r="115" spans="6:228" x14ac:dyDescent="0.2">
      <c r="S115" s="31"/>
      <c r="T115" s="32"/>
      <c r="U115" s="32"/>
      <c r="V115" s="32"/>
      <c r="W115" s="57"/>
      <c r="X115" s="11"/>
      <c r="Y115" s="10">
        <v>115</v>
      </c>
      <c r="Z115" s="10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T115" s="10">
        <v>115</v>
      </c>
    </row>
    <row r="116" spans="6:228" x14ac:dyDescent="0.2">
      <c r="S116" s="31"/>
      <c r="T116" s="32"/>
      <c r="U116" s="32"/>
      <c r="V116" s="32"/>
      <c r="W116" s="57"/>
      <c r="X116" s="11"/>
      <c r="Y116" s="26">
        <v>116</v>
      </c>
      <c r="Z116" s="26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T116" s="26">
        <v>116</v>
      </c>
    </row>
    <row r="117" spans="6:228" x14ac:dyDescent="0.2">
      <c r="S117" s="31"/>
      <c r="T117" s="32"/>
      <c r="U117" s="32"/>
      <c r="V117" s="32"/>
      <c r="W117" s="57"/>
      <c r="X117" s="11"/>
      <c r="Y117" s="26">
        <v>117</v>
      </c>
      <c r="Z117" s="26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T117" s="26">
        <v>117</v>
      </c>
    </row>
    <row r="118" spans="6:228" x14ac:dyDescent="0.2">
      <c r="S118" s="31"/>
      <c r="T118" s="32"/>
      <c r="U118" s="32"/>
      <c r="V118" s="32"/>
      <c r="W118" s="57"/>
      <c r="X118" s="11"/>
      <c r="Y118" s="10">
        <v>118</v>
      </c>
      <c r="Z118" s="10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T118" s="10">
        <v>118</v>
      </c>
    </row>
    <row r="119" spans="6:228" x14ac:dyDescent="0.2">
      <c r="S119" s="31"/>
      <c r="T119" s="32"/>
      <c r="U119" s="32"/>
      <c r="V119" s="32"/>
      <c r="W119" s="57"/>
      <c r="X119" s="11"/>
      <c r="Y119" s="26">
        <v>119</v>
      </c>
      <c r="Z119" s="26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T119" s="26">
        <v>119</v>
      </c>
    </row>
    <row r="120" spans="6:228" x14ac:dyDescent="0.2">
      <c r="S120" s="31"/>
      <c r="T120" s="32"/>
      <c r="U120" s="32"/>
      <c r="V120" s="32"/>
      <c r="W120" s="57"/>
      <c r="X120" s="11"/>
      <c r="Y120" s="26">
        <v>120</v>
      </c>
      <c r="Z120" s="26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T120" s="26">
        <v>120</v>
      </c>
    </row>
    <row r="121" spans="6:228" x14ac:dyDescent="0.2">
      <c r="S121" s="31"/>
      <c r="T121" s="32"/>
      <c r="U121" s="32"/>
      <c r="V121" s="32"/>
      <c r="W121" s="57"/>
      <c r="X121" s="11"/>
      <c r="Y121" s="10">
        <v>121</v>
      </c>
      <c r="Z121" s="10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T121" s="10">
        <v>121</v>
      </c>
    </row>
    <row r="122" spans="6:228" x14ac:dyDescent="0.2">
      <c r="S122" s="31"/>
      <c r="T122" s="32"/>
      <c r="U122" s="32"/>
      <c r="V122" s="32"/>
      <c r="W122" s="57"/>
      <c r="X122" s="11"/>
      <c r="Y122" s="26">
        <v>122</v>
      </c>
      <c r="Z122" s="26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T122" s="26">
        <v>122</v>
      </c>
    </row>
    <row r="123" spans="6:228" x14ac:dyDescent="0.2">
      <c r="S123" s="31"/>
      <c r="T123" s="32"/>
      <c r="U123" s="32"/>
      <c r="V123" s="32"/>
      <c r="W123" s="57"/>
      <c r="X123" s="11"/>
      <c r="Y123" s="26">
        <v>123</v>
      </c>
      <c r="Z123" s="26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T123" s="26">
        <v>123</v>
      </c>
    </row>
    <row r="124" spans="6:228" x14ac:dyDescent="0.2">
      <c r="S124" s="31"/>
      <c r="T124" s="32"/>
      <c r="U124" s="32"/>
      <c r="V124" s="32"/>
      <c r="W124" s="57"/>
      <c r="X124" s="11"/>
      <c r="Y124" s="10">
        <v>124</v>
      </c>
      <c r="Z124" s="10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T124" s="10">
        <v>124</v>
      </c>
    </row>
    <row r="125" spans="6:228" x14ac:dyDescent="0.2">
      <c r="S125" s="31"/>
      <c r="T125" s="32"/>
      <c r="U125" s="32"/>
      <c r="V125" s="32"/>
      <c r="W125" s="57"/>
      <c r="X125" s="11"/>
      <c r="Y125" s="26">
        <v>125</v>
      </c>
      <c r="Z125" s="26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T125" s="26">
        <v>125</v>
      </c>
    </row>
    <row r="126" spans="6:228" x14ac:dyDescent="0.2">
      <c r="S126" s="31"/>
      <c r="T126" s="32"/>
      <c r="U126" s="32"/>
      <c r="V126" s="32"/>
      <c r="W126" s="57"/>
      <c r="X126" s="11"/>
      <c r="Y126" s="26">
        <v>126</v>
      </c>
      <c r="Z126" s="26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T126" s="26">
        <v>126</v>
      </c>
    </row>
    <row r="127" spans="6:228" x14ac:dyDescent="0.2">
      <c r="S127" s="31"/>
      <c r="T127" s="32"/>
      <c r="U127" s="32"/>
      <c r="V127" s="32"/>
      <c r="W127" s="57"/>
      <c r="X127" s="11"/>
      <c r="Y127" s="10">
        <v>127</v>
      </c>
      <c r="Z127" s="10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T127" s="10">
        <v>127</v>
      </c>
    </row>
    <row r="128" spans="6:228" x14ac:dyDescent="0.2">
      <c r="S128" s="31"/>
      <c r="T128" s="32"/>
      <c r="U128" s="32"/>
      <c r="V128" s="32"/>
      <c r="W128" s="57"/>
      <c r="X128" s="11"/>
      <c r="Y128" s="26">
        <v>128</v>
      </c>
      <c r="Z128" s="26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T128" s="26">
        <v>128</v>
      </c>
    </row>
    <row r="129" spans="19:228" x14ac:dyDescent="0.2">
      <c r="S129" s="31"/>
      <c r="T129" s="32"/>
      <c r="U129" s="32"/>
      <c r="V129" s="32"/>
      <c r="W129" s="57"/>
      <c r="X129" s="11"/>
      <c r="Y129" s="26">
        <v>129</v>
      </c>
      <c r="Z129" s="26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T129" s="26">
        <v>129</v>
      </c>
    </row>
    <row r="130" spans="19:228" x14ac:dyDescent="0.2">
      <c r="S130" s="31"/>
      <c r="T130" s="32"/>
      <c r="U130" s="32"/>
      <c r="V130" s="32"/>
      <c r="W130" s="57"/>
      <c r="X130" s="11"/>
      <c r="Y130" s="10">
        <v>130</v>
      </c>
      <c r="Z130" s="10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T130" s="10">
        <v>130</v>
      </c>
    </row>
    <row r="131" spans="19:228" x14ac:dyDescent="0.2">
      <c r="S131" s="31"/>
      <c r="T131" s="32"/>
      <c r="U131" s="32"/>
      <c r="V131" s="32"/>
      <c r="W131" s="57"/>
      <c r="X131" s="11"/>
      <c r="Y131" s="26">
        <v>131</v>
      </c>
      <c r="Z131" s="26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T131" s="26">
        <v>131</v>
      </c>
    </row>
    <row r="132" spans="19:228" x14ac:dyDescent="0.2">
      <c r="S132" s="31"/>
      <c r="T132" s="32"/>
      <c r="U132" s="32"/>
      <c r="V132" s="32"/>
      <c r="W132" s="57"/>
      <c r="X132" s="11"/>
      <c r="Y132" s="26">
        <v>132</v>
      </c>
      <c r="Z132" s="26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T132" s="26">
        <v>132</v>
      </c>
    </row>
    <row r="133" spans="19:228" x14ac:dyDescent="0.2">
      <c r="S133" s="31"/>
      <c r="T133" s="32"/>
      <c r="U133" s="32"/>
      <c r="V133" s="32"/>
      <c r="W133" s="57"/>
      <c r="X133" s="11"/>
      <c r="Y133" s="10">
        <v>133</v>
      </c>
      <c r="Z133" s="10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T133" s="10">
        <v>133</v>
      </c>
    </row>
    <row r="134" spans="19:228" x14ac:dyDescent="0.2">
      <c r="S134" s="31"/>
      <c r="T134" s="32"/>
      <c r="U134" s="32"/>
      <c r="V134" s="32"/>
      <c r="W134" s="57"/>
      <c r="X134" s="11"/>
      <c r="Y134" s="26">
        <v>134</v>
      </c>
      <c r="Z134" s="26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T134" s="26">
        <v>134</v>
      </c>
    </row>
    <row r="135" spans="19:228" x14ac:dyDescent="0.2">
      <c r="S135" s="31"/>
      <c r="T135" s="32"/>
      <c r="U135" s="32"/>
      <c r="V135" s="32"/>
      <c r="W135" s="57"/>
      <c r="X135" s="11"/>
      <c r="Y135" s="26">
        <v>135</v>
      </c>
      <c r="Z135" s="26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T135" s="26">
        <v>135</v>
      </c>
    </row>
    <row r="136" spans="19:228" x14ac:dyDescent="0.2">
      <c r="S136" s="31"/>
      <c r="T136" s="32"/>
      <c r="U136" s="32"/>
      <c r="V136" s="32"/>
      <c r="W136" s="57"/>
      <c r="X136" s="11"/>
      <c r="Y136" s="10">
        <v>136</v>
      </c>
      <c r="Z136" s="10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T136" s="10">
        <v>136</v>
      </c>
    </row>
    <row r="137" spans="19:228" x14ac:dyDescent="0.2">
      <c r="S137" s="31"/>
      <c r="T137" s="32"/>
      <c r="U137" s="32"/>
      <c r="V137" s="32"/>
      <c r="W137" s="57"/>
      <c r="X137" s="11"/>
      <c r="Y137" s="26">
        <v>137</v>
      </c>
      <c r="Z137" s="26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T137" s="26">
        <v>137</v>
      </c>
    </row>
    <row r="138" spans="19:228" x14ac:dyDescent="0.2">
      <c r="S138" s="31"/>
      <c r="T138" s="32"/>
      <c r="U138" s="32"/>
      <c r="V138" s="32"/>
      <c r="W138" s="57"/>
      <c r="X138" s="11"/>
      <c r="Y138" s="26">
        <v>138</v>
      </c>
      <c r="Z138" s="26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T138" s="26">
        <v>138</v>
      </c>
    </row>
    <row r="139" spans="19:228" x14ac:dyDescent="0.2">
      <c r="S139" s="31"/>
      <c r="T139" s="32"/>
      <c r="U139" s="32"/>
      <c r="V139" s="32"/>
      <c r="W139" s="57"/>
      <c r="X139" s="11"/>
      <c r="Y139" s="10">
        <v>139</v>
      </c>
      <c r="Z139" s="10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T139" s="10">
        <v>139</v>
      </c>
    </row>
    <row r="140" spans="19:228" x14ac:dyDescent="0.2">
      <c r="S140" s="31"/>
      <c r="T140" s="32"/>
      <c r="U140" s="32"/>
      <c r="V140" s="32"/>
      <c r="W140" s="57"/>
      <c r="X140" s="11"/>
      <c r="Y140" s="26">
        <v>140</v>
      </c>
      <c r="Z140" s="26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T140" s="26">
        <v>140</v>
      </c>
    </row>
    <row r="141" spans="19:228" x14ac:dyDescent="0.2">
      <c r="S141" s="31"/>
      <c r="T141" s="32"/>
      <c r="U141" s="32"/>
      <c r="V141" s="32"/>
      <c r="W141" s="57"/>
      <c r="X141" s="11"/>
      <c r="Y141" s="26">
        <v>141</v>
      </c>
      <c r="Z141" s="26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T141" s="26">
        <v>141</v>
      </c>
    </row>
    <row r="142" spans="19:228" x14ac:dyDescent="0.2">
      <c r="S142" s="31"/>
      <c r="T142" s="32"/>
      <c r="U142" s="32"/>
      <c r="V142" s="32"/>
      <c r="W142" s="57"/>
      <c r="X142" s="11"/>
      <c r="Y142" s="10">
        <v>142</v>
      </c>
      <c r="Z142" s="10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T142" s="10">
        <v>142</v>
      </c>
    </row>
    <row r="143" spans="19:228" x14ac:dyDescent="0.2">
      <c r="S143" s="31"/>
      <c r="T143" s="32"/>
      <c r="U143" s="32"/>
      <c r="V143" s="32"/>
      <c r="W143" s="57"/>
      <c r="X143" s="11"/>
      <c r="Y143" s="26">
        <v>143</v>
      </c>
      <c r="Z143" s="26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T143" s="26">
        <v>143</v>
      </c>
    </row>
    <row r="144" spans="19:228" x14ac:dyDescent="0.2">
      <c r="S144" s="31"/>
      <c r="T144" s="32"/>
      <c r="U144" s="32"/>
      <c r="V144" s="32"/>
      <c r="W144" s="57"/>
      <c r="X144" s="11"/>
      <c r="Y144" s="26">
        <v>144</v>
      </c>
      <c r="Z144" s="26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T144" s="26">
        <v>144</v>
      </c>
    </row>
    <row r="145" spans="19:228" x14ac:dyDescent="0.2">
      <c r="S145" s="31"/>
      <c r="T145" s="32"/>
      <c r="U145" s="32"/>
      <c r="V145" s="32"/>
      <c r="W145" s="57"/>
      <c r="X145" s="11"/>
      <c r="Y145" s="10">
        <v>145</v>
      </c>
      <c r="Z145" s="10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T145" s="10">
        <v>145</v>
      </c>
    </row>
    <row r="146" spans="19:228" x14ac:dyDescent="0.2">
      <c r="S146" s="31"/>
      <c r="T146" s="32"/>
      <c r="U146" s="32"/>
      <c r="V146" s="32"/>
      <c r="W146" s="57"/>
      <c r="X146" s="11"/>
      <c r="Y146" s="26">
        <v>146</v>
      </c>
      <c r="Z146" s="26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T146" s="26">
        <v>146</v>
      </c>
    </row>
    <row r="147" spans="19:228" x14ac:dyDescent="0.2">
      <c r="S147" s="31"/>
      <c r="T147" s="32"/>
      <c r="U147" s="32"/>
      <c r="V147" s="32"/>
      <c r="W147" s="57"/>
      <c r="X147" s="11"/>
      <c r="Y147" s="26">
        <v>147</v>
      </c>
      <c r="Z147" s="26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T147" s="26">
        <v>147</v>
      </c>
    </row>
    <row r="148" spans="19:228" x14ac:dyDescent="0.2">
      <c r="S148" s="31"/>
      <c r="T148" s="32"/>
      <c r="U148" s="32"/>
      <c r="V148" s="32"/>
      <c r="W148" s="57"/>
      <c r="X148" s="11"/>
      <c r="Y148" s="10">
        <v>148</v>
      </c>
      <c r="Z148" s="10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T148" s="10">
        <v>148</v>
      </c>
    </row>
    <row r="149" spans="19:228" x14ac:dyDescent="0.2">
      <c r="S149" s="31"/>
      <c r="T149" s="32"/>
      <c r="U149" s="32"/>
      <c r="V149" s="32"/>
      <c r="W149" s="57"/>
      <c r="X149" s="11"/>
      <c r="Y149" s="26">
        <v>149</v>
      </c>
      <c r="Z149" s="26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T149" s="26">
        <v>149</v>
      </c>
    </row>
    <row r="150" spans="19:228" x14ac:dyDescent="0.2">
      <c r="S150" s="31"/>
      <c r="T150" s="32"/>
      <c r="U150" s="32"/>
      <c r="V150" s="32"/>
      <c r="W150" s="57"/>
      <c r="X150" s="11"/>
      <c r="Y150" s="26">
        <v>150</v>
      </c>
      <c r="Z150" s="26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T150" s="26">
        <v>150</v>
      </c>
    </row>
    <row r="151" spans="19:228" x14ac:dyDescent="0.2">
      <c r="S151" s="31"/>
      <c r="T151" s="32"/>
      <c r="U151" s="32"/>
      <c r="V151" s="32"/>
      <c r="W151" s="57"/>
      <c r="X151" s="11"/>
      <c r="Y151" s="10">
        <v>151</v>
      </c>
      <c r="Z151" s="10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T151" s="10">
        <v>151</v>
      </c>
    </row>
    <row r="152" spans="19:228" x14ac:dyDescent="0.2">
      <c r="S152" s="31"/>
      <c r="T152" s="32"/>
      <c r="U152" s="32"/>
      <c r="V152" s="32"/>
      <c r="W152" s="57"/>
      <c r="X152" s="11"/>
      <c r="Y152" s="26">
        <v>152</v>
      </c>
      <c r="Z152" s="26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T152" s="26">
        <v>152</v>
      </c>
    </row>
    <row r="153" spans="19:228" x14ac:dyDescent="0.2">
      <c r="S153" s="31"/>
      <c r="T153" s="32"/>
      <c r="U153" s="32"/>
      <c r="V153" s="32"/>
      <c r="W153" s="57"/>
      <c r="X153" s="11"/>
      <c r="Y153" s="26">
        <v>153</v>
      </c>
      <c r="Z153" s="26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T153" s="26">
        <v>153</v>
      </c>
    </row>
    <row r="154" spans="19:228" x14ac:dyDescent="0.2">
      <c r="S154" s="31"/>
      <c r="T154" s="32"/>
      <c r="U154" s="32"/>
      <c r="V154" s="32"/>
      <c r="W154" s="57"/>
      <c r="X154" s="11"/>
      <c r="Y154" s="10">
        <v>154</v>
      </c>
      <c r="Z154" s="10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T154" s="10">
        <v>154</v>
      </c>
    </row>
    <row r="155" spans="19:228" x14ac:dyDescent="0.2">
      <c r="S155" s="31"/>
      <c r="T155" s="32"/>
      <c r="U155" s="32"/>
      <c r="V155" s="32"/>
      <c r="W155" s="57"/>
      <c r="X155" s="11"/>
      <c r="Y155" s="26">
        <v>155</v>
      </c>
      <c r="Z155" s="26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T155" s="26">
        <v>155</v>
      </c>
    </row>
    <row r="156" spans="19:228" x14ac:dyDescent="0.2">
      <c r="S156" s="31"/>
      <c r="T156" s="32"/>
      <c r="U156" s="32"/>
      <c r="V156" s="32"/>
      <c r="W156" s="57"/>
      <c r="X156" s="11"/>
      <c r="Y156" s="26">
        <v>156</v>
      </c>
      <c r="Z156" s="26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T156" s="26">
        <v>156</v>
      </c>
    </row>
    <row r="157" spans="19:228" x14ac:dyDescent="0.2">
      <c r="S157" s="31"/>
      <c r="T157" s="32"/>
      <c r="U157" s="32"/>
      <c r="V157" s="32"/>
      <c r="W157" s="57"/>
      <c r="X157" s="11"/>
      <c r="Y157" s="10">
        <v>157</v>
      </c>
      <c r="Z157" s="10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T157" s="10">
        <v>157</v>
      </c>
    </row>
    <row r="158" spans="19:228" x14ac:dyDescent="0.2">
      <c r="S158" s="31"/>
      <c r="T158" s="32"/>
      <c r="U158" s="32"/>
      <c r="V158" s="32"/>
      <c r="W158" s="57"/>
      <c r="X158" s="11"/>
      <c r="Y158" s="26">
        <v>158</v>
      </c>
      <c r="Z158" s="26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T158" s="26">
        <v>158</v>
      </c>
    </row>
    <row r="159" spans="19:228" x14ac:dyDescent="0.2">
      <c r="S159" s="31"/>
      <c r="T159" s="32"/>
      <c r="U159" s="32"/>
      <c r="V159" s="32"/>
      <c r="W159" s="57"/>
      <c r="X159" s="11"/>
      <c r="Y159" s="26">
        <v>159</v>
      </c>
      <c r="Z159" s="26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T159" s="26">
        <v>159</v>
      </c>
    </row>
    <row r="160" spans="19:228" x14ac:dyDescent="0.2">
      <c r="S160" s="31"/>
      <c r="T160" s="32"/>
      <c r="U160" s="32"/>
      <c r="V160" s="32"/>
      <c r="W160" s="57"/>
      <c r="X160" s="11"/>
      <c r="Y160" s="10">
        <v>160</v>
      </c>
      <c r="Z160" s="10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T160" s="10">
        <v>160</v>
      </c>
    </row>
    <row r="161" spans="19:228" x14ac:dyDescent="0.2">
      <c r="S161" s="31"/>
      <c r="T161" s="32"/>
      <c r="U161" s="32"/>
      <c r="V161" s="32"/>
      <c r="W161" s="57"/>
      <c r="X161" s="11"/>
      <c r="Y161" s="26">
        <v>161</v>
      </c>
      <c r="Z161" s="26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T161" s="26">
        <v>161</v>
      </c>
    </row>
    <row r="162" spans="19:228" x14ac:dyDescent="0.2">
      <c r="S162" s="31"/>
      <c r="T162" s="32"/>
      <c r="U162" s="32"/>
      <c r="V162" s="32"/>
      <c r="W162" s="57"/>
      <c r="X162" s="11"/>
      <c r="Y162" s="26">
        <v>162</v>
      </c>
      <c r="Z162" s="26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T162" s="26">
        <v>162</v>
      </c>
    </row>
    <row r="163" spans="19:228" x14ac:dyDescent="0.2">
      <c r="S163" s="31"/>
      <c r="T163" s="32"/>
      <c r="U163" s="32"/>
      <c r="V163" s="32"/>
      <c r="W163" s="57"/>
      <c r="X163" s="11"/>
      <c r="Y163" s="10">
        <v>163</v>
      </c>
      <c r="Z163" s="10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T163" s="10">
        <v>163</v>
      </c>
    </row>
    <row r="164" spans="19:228" x14ac:dyDescent="0.2">
      <c r="S164" s="31"/>
      <c r="T164" s="32"/>
      <c r="U164" s="32"/>
      <c r="V164" s="32"/>
      <c r="W164" s="57"/>
      <c r="X164" s="11"/>
      <c r="Y164" s="26">
        <v>164</v>
      </c>
      <c r="Z164" s="26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T164" s="26">
        <v>164</v>
      </c>
    </row>
    <row r="165" spans="19:228" x14ac:dyDescent="0.2">
      <c r="S165" s="31"/>
      <c r="T165" s="32"/>
      <c r="U165" s="32"/>
      <c r="V165" s="32"/>
      <c r="W165" s="57"/>
      <c r="X165" s="11"/>
      <c r="Y165" s="26">
        <v>165</v>
      </c>
      <c r="Z165" s="26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T165" s="26">
        <v>165</v>
      </c>
    </row>
    <row r="166" spans="19:228" x14ac:dyDescent="0.2">
      <c r="S166" s="31"/>
      <c r="T166" s="32"/>
      <c r="U166" s="32"/>
      <c r="V166" s="32"/>
      <c r="W166" s="57"/>
      <c r="X166" s="11"/>
      <c r="Y166" s="10">
        <v>166</v>
      </c>
      <c r="Z166" s="10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T166" s="10">
        <v>166</v>
      </c>
    </row>
    <row r="167" spans="19:228" x14ac:dyDescent="0.2">
      <c r="S167" s="31"/>
      <c r="T167" s="32"/>
      <c r="U167" s="32"/>
      <c r="V167" s="32"/>
      <c r="W167" s="57"/>
      <c r="X167" s="11"/>
      <c r="Y167" s="26">
        <v>167</v>
      </c>
      <c r="Z167" s="26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T167" s="26">
        <v>167</v>
      </c>
    </row>
    <row r="168" spans="19:228" x14ac:dyDescent="0.2">
      <c r="S168" s="31"/>
      <c r="T168" s="32"/>
      <c r="U168" s="32"/>
      <c r="V168" s="32"/>
      <c r="W168" s="57"/>
      <c r="X168" s="11"/>
      <c r="Y168" s="26">
        <v>168</v>
      </c>
      <c r="Z168" s="26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T168" s="26">
        <v>168</v>
      </c>
    </row>
    <row r="169" spans="19:228" x14ac:dyDescent="0.2">
      <c r="S169" s="31"/>
      <c r="T169" s="32"/>
      <c r="U169" s="32"/>
      <c r="V169" s="32"/>
      <c r="W169" s="57"/>
      <c r="X169" s="11"/>
      <c r="Y169" s="10">
        <v>169</v>
      </c>
      <c r="Z169" s="10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T169" s="10">
        <v>169</v>
      </c>
    </row>
    <row r="170" spans="19:228" x14ac:dyDescent="0.2">
      <c r="S170" s="31"/>
      <c r="T170" s="32"/>
      <c r="U170" s="32"/>
      <c r="V170" s="32"/>
      <c r="W170" s="57"/>
      <c r="X170" s="11"/>
      <c r="Y170" s="26">
        <v>170</v>
      </c>
      <c r="Z170" s="26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T170" s="26">
        <v>170</v>
      </c>
    </row>
    <row r="171" spans="19:228" x14ac:dyDescent="0.2">
      <c r="S171" s="31"/>
      <c r="T171" s="32"/>
      <c r="U171" s="32"/>
      <c r="V171" s="32"/>
      <c r="W171" s="57"/>
      <c r="X171" s="11"/>
      <c r="Y171" s="26">
        <v>171</v>
      </c>
      <c r="Z171" s="26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T171" s="26">
        <v>171</v>
      </c>
    </row>
    <row r="172" spans="19:228" x14ac:dyDescent="0.2">
      <c r="S172" s="31"/>
      <c r="T172" s="32"/>
      <c r="U172" s="32"/>
      <c r="V172" s="32"/>
      <c r="W172" s="57"/>
      <c r="X172" s="11"/>
      <c r="Y172" s="10">
        <v>172</v>
      </c>
      <c r="Z172" s="10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T172" s="10">
        <v>172</v>
      </c>
    </row>
    <row r="173" spans="19:228" x14ac:dyDescent="0.2">
      <c r="S173" s="31"/>
      <c r="T173" s="32"/>
      <c r="U173" s="32"/>
      <c r="V173" s="32"/>
      <c r="W173" s="57"/>
      <c r="X173" s="11"/>
      <c r="Y173" s="26">
        <v>173</v>
      </c>
      <c r="Z173" s="26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T173" s="26">
        <v>173</v>
      </c>
    </row>
    <row r="174" spans="19:228" x14ac:dyDescent="0.2">
      <c r="S174" s="31"/>
      <c r="T174" s="32"/>
      <c r="U174" s="32"/>
      <c r="V174" s="32"/>
      <c r="W174" s="57"/>
      <c r="X174" s="11"/>
      <c r="Y174" s="26">
        <v>174</v>
      </c>
      <c r="Z174" s="26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T174" s="26">
        <v>174</v>
      </c>
    </row>
    <row r="175" spans="19:228" x14ac:dyDescent="0.2">
      <c r="S175" s="31"/>
      <c r="T175" s="32"/>
      <c r="U175" s="32"/>
      <c r="V175" s="32"/>
      <c r="W175" s="57"/>
      <c r="X175" s="11"/>
      <c r="Y175" s="10">
        <v>175</v>
      </c>
      <c r="Z175" s="10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T175" s="10">
        <v>175</v>
      </c>
    </row>
    <row r="176" spans="19:228" x14ac:dyDescent="0.2">
      <c r="S176" s="31"/>
      <c r="T176" s="32"/>
      <c r="U176" s="32"/>
      <c r="V176" s="32"/>
      <c r="W176" s="57"/>
      <c r="X176" s="11"/>
      <c r="Y176" s="26">
        <v>176</v>
      </c>
      <c r="Z176" s="26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T176" s="26">
        <v>176</v>
      </c>
    </row>
    <row r="177" spans="19:228" x14ac:dyDescent="0.2">
      <c r="S177" s="31"/>
      <c r="T177" s="32"/>
      <c r="U177" s="32"/>
      <c r="V177" s="32"/>
      <c r="W177" s="57"/>
      <c r="X177" s="11"/>
      <c r="Y177" s="26">
        <v>177</v>
      </c>
      <c r="Z177" s="26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T177" s="26">
        <v>177</v>
      </c>
    </row>
    <row r="178" spans="19:228" x14ac:dyDescent="0.2">
      <c r="S178" s="31"/>
      <c r="T178" s="32"/>
      <c r="U178" s="32"/>
      <c r="V178" s="32"/>
      <c r="W178" s="57"/>
      <c r="X178" s="11"/>
      <c r="Y178" s="10">
        <v>178</v>
      </c>
      <c r="Z178" s="10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T178" s="10">
        <v>178</v>
      </c>
    </row>
    <row r="179" spans="19:228" x14ac:dyDescent="0.2">
      <c r="S179" s="31"/>
      <c r="T179" s="32"/>
      <c r="U179" s="32"/>
      <c r="V179" s="32"/>
      <c r="W179" s="57"/>
      <c r="X179" s="11"/>
      <c r="Y179" s="26">
        <v>179</v>
      </c>
      <c r="Z179" s="26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T179" s="26">
        <v>179</v>
      </c>
    </row>
    <row r="180" spans="19:228" x14ac:dyDescent="0.2">
      <c r="S180" s="31"/>
      <c r="T180" s="32"/>
      <c r="U180" s="32"/>
      <c r="V180" s="32"/>
      <c r="W180" s="57"/>
      <c r="X180" s="11"/>
      <c r="Y180" s="26">
        <v>180</v>
      </c>
      <c r="Z180" s="26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T180" s="26">
        <v>180</v>
      </c>
    </row>
    <row r="181" spans="19:228" x14ac:dyDescent="0.2">
      <c r="S181" s="31"/>
      <c r="T181" s="32"/>
      <c r="U181" s="32"/>
      <c r="V181" s="32"/>
      <c r="W181" s="57"/>
      <c r="X181" s="11"/>
      <c r="Y181" s="10">
        <v>181</v>
      </c>
      <c r="Z181" s="10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T181" s="10">
        <v>181</v>
      </c>
    </row>
    <row r="182" spans="19:228" x14ac:dyDescent="0.2">
      <c r="S182" s="31"/>
      <c r="T182" s="32"/>
      <c r="U182" s="32"/>
      <c r="V182" s="32"/>
      <c r="W182" s="57"/>
      <c r="X182" s="11"/>
      <c r="Y182" s="26">
        <v>182</v>
      </c>
      <c r="Z182" s="26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T182" s="26">
        <v>182</v>
      </c>
    </row>
    <row r="183" spans="19:228" x14ac:dyDescent="0.2">
      <c r="S183" s="31"/>
      <c r="T183" s="32"/>
      <c r="U183" s="32"/>
      <c r="V183" s="32"/>
      <c r="W183" s="57"/>
      <c r="X183" s="11"/>
      <c r="Y183" s="26">
        <v>183</v>
      </c>
      <c r="Z183" s="26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T183" s="26">
        <v>183</v>
      </c>
    </row>
    <row r="184" spans="19:228" x14ac:dyDescent="0.2">
      <c r="S184" s="31"/>
      <c r="T184" s="32"/>
      <c r="U184" s="32"/>
      <c r="V184" s="32"/>
      <c r="W184" s="57"/>
      <c r="X184" s="11"/>
      <c r="Y184" s="10">
        <v>184</v>
      </c>
      <c r="Z184" s="10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T184" s="10">
        <v>184</v>
      </c>
    </row>
    <row r="185" spans="19:228" x14ac:dyDescent="0.2">
      <c r="S185" s="31"/>
      <c r="T185" s="32"/>
      <c r="U185" s="32"/>
      <c r="V185" s="32"/>
      <c r="W185" s="57"/>
      <c r="X185" s="11"/>
      <c r="Y185" s="26">
        <v>185</v>
      </c>
      <c r="Z185" s="26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T185" s="26">
        <v>185</v>
      </c>
    </row>
    <row r="186" spans="19:228" x14ac:dyDescent="0.2">
      <c r="S186" s="31"/>
      <c r="T186" s="32"/>
      <c r="U186" s="32"/>
      <c r="V186" s="32"/>
      <c r="W186" s="57"/>
      <c r="X186" s="11"/>
      <c r="Y186" s="26">
        <v>186</v>
      </c>
      <c r="Z186" s="26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T186" s="26">
        <v>186</v>
      </c>
    </row>
    <row r="187" spans="19:228" x14ac:dyDescent="0.2">
      <c r="S187" s="31"/>
      <c r="T187" s="32"/>
      <c r="U187" s="32"/>
      <c r="V187" s="32"/>
      <c r="W187" s="57"/>
      <c r="X187" s="11"/>
      <c r="Y187" s="10">
        <v>187</v>
      </c>
      <c r="Z187" s="10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T187" s="10">
        <v>187</v>
      </c>
    </row>
    <row r="188" spans="19:228" x14ac:dyDescent="0.2">
      <c r="S188" s="31"/>
      <c r="T188" s="32"/>
      <c r="U188" s="32"/>
      <c r="V188" s="32"/>
      <c r="W188" s="57"/>
      <c r="X188" s="11"/>
      <c r="Y188" s="26">
        <v>188</v>
      </c>
      <c r="Z188" s="26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T188" s="26">
        <v>188</v>
      </c>
    </row>
    <row r="189" spans="19:228" x14ac:dyDescent="0.2">
      <c r="S189" s="31"/>
      <c r="T189" s="32"/>
      <c r="U189" s="32"/>
      <c r="V189" s="32"/>
      <c r="W189" s="57"/>
      <c r="X189" s="11"/>
      <c r="Y189" s="26">
        <v>189</v>
      </c>
      <c r="Z189" s="26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T189" s="26">
        <v>189</v>
      </c>
    </row>
    <row r="190" spans="19:228" x14ac:dyDescent="0.2">
      <c r="S190" s="31"/>
      <c r="T190" s="32"/>
      <c r="U190" s="32"/>
      <c r="V190" s="32"/>
      <c r="W190" s="57"/>
      <c r="X190" s="11"/>
      <c r="Y190" s="10">
        <v>190</v>
      </c>
      <c r="Z190" s="10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T190" s="10">
        <v>190</v>
      </c>
    </row>
    <row r="191" spans="19:228" x14ac:dyDescent="0.2">
      <c r="S191" s="31"/>
      <c r="T191" s="32"/>
      <c r="U191" s="32"/>
      <c r="V191" s="32"/>
      <c r="W191" s="57"/>
      <c r="X191" s="11"/>
      <c r="Y191" s="26">
        <v>191</v>
      </c>
      <c r="Z191" s="26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T191" s="26">
        <v>191</v>
      </c>
    </row>
    <row r="192" spans="19:228" x14ac:dyDescent="0.2">
      <c r="S192" s="31"/>
      <c r="T192" s="32"/>
      <c r="U192" s="32"/>
      <c r="V192" s="32"/>
      <c r="W192" s="57"/>
      <c r="X192" s="11"/>
      <c r="Y192" s="26">
        <v>192</v>
      </c>
      <c r="Z192" s="26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T192" s="26">
        <v>192</v>
      </c>
    </row>
    <row r="193" spans="19:228" x14ac:dyDescent="0.2">
      <c r="S193" s="31"/>
      <c r="T193" s="32"/>
      <c r="U193" s="32"/>
      <c r="V193" s="32"/>
      <c r="W193" s="57"/>
      <c r="X193" s="11"/>
      <c r="Y193" s="10">
        <v>193</v>
      </c>
      <c r="Z193" s="10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T193" s="10">
        <v>193</v>
      </c>
    </row>
    <row r="194" spans="19:228" x14ac:dyDescent="0.2">
      <c r="S194" s="31"/>
      <c r="T194" s="32"/>
      <c r="U194" s="32"/>
      <c r="V194" s="32"/>
      <c r="W194" s="57"/>
      <c r="X194" s="11"/>
      <c r="Y194" s="26">
        <v>194</v>
      </c>
      <c r="Z194" s="26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T194" s="26">
        <v>194</v>
      </c>
    </row>
    <row r="195" spans="19:228" x14ac:dyDescent="0.2">
      <c r="S195" s="31"/>
      <c r="T195" s="32"/>
      <c r="U195" s="32"/>
      <c r="V195" s="32"/>
      <c r="W195" s="57"/>
      <c r="X195" s="11"/>
      <c r="Y195" s="26">
        <v>195</v>
      </c>
      <c r="Z195" s="26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T195" s="26">
        <v>195</v>
      </c>
    </row>
    <row r="196" spans="19:228" x14ac:dyDescent="0.2">
      <c r="S196" s="31"/>
      <c r="T196" s="32"/>
      <c r="U196" s="32"/>
      <c r="V196" s="32"/>
      <c r="W196" s="57"/>
      <c r="X196" s="11"/>
      <c r="Y196" s="10">
        <v>196</v>
      </c>
      <c r="Z196" s="10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T196" s="10">
        <v>196</v>
      </c>
    </row>
    <row r="197" spans="19:228" x14ac:dyDescent="0.2">
      <c r="S197" s="31"/>
      <c r="T197" s="32"/>
      <c r="U197" s="32"/>
      <c r="V197" s="32"/>
      <c r="W197" s="57"/>
      <c r="X197" s="11"/>
      <c r="Y197" s="26">
        <v>197</v>
      </c>
      <c r="Z197" s="26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T197" s="26">
        <v>197</v>
      </c>
    </row>
    <row r="198" spans="19:228" x14ac:dyDescent="0.2">
      <c r="S198" s="31"/>
      <c r="T198" s="32"/>
      <c r="U198" s="32"/>
      <c r="V198" s="32"/>
      <c r="W198" s="57"/>
      <c r="X198" s="11"/>
      <c r="Y198" s="26">
        <v>198</v>
      </c>
      <c r="Z198" s="26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T198" s="26">
        <v>198</v>
      </c>
    </row>
    <row r="199" spans="19:228" x14ac:dyDescent="0.2">
      <c r="S199" s="31"/>
      <c r="T199" s="32"/>
      <c r="U199" s="32"/>
      <c r="V199" s="32"/>
      <c r="W199" s="57"/>
      <c r="X199" s="11"/>
      <c r="Y199" s="10">
        <v>199</v>
      </c>
      <c r="Z199" s="10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T199" s="10">
        <v>199</v>
      </c>
    </row>
    <row r="200" spans="19:228" x14ac:dyDescent="0.2">
      <c r="S200" s="31"/>
      <c r="T200" s="32"/>
      <c r="U200" s="32"/>
      <c r="V200" s="32"/>
      <c r="W200" s="57"/>
      <c r="X200" s="11"/>
      <c r="Y200" s="26">
        <v>200</v>
      </c>
      <c r="Z200" s="26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T200" s="26">
        <v>200</v>
      </c>
    </row>
    <row r="201" spans="19:228" x14ac:dyDescent="0.2">
      <c r="S201" s="31"/>
      <c r="T201" s="32"/>
      <c r="U201" s="32"/>
      <c r="V201" s="32"/>
      <c r="W201" s="57"/>
      <c r="X201" s="11"/>
      <c r="Y201" s="26">
        <v>201</v>
      </c>
      <c r="Z201" s="26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T201" s="26">
        <v>201</v>
      </c>
    </row>
    <row r="202" spans="19:228" x14ac:dyDescent="0.2">
      <c r="S202" s="31"/>
      <c r="T202" s="32"/>
      <c r="U202" s="32"/>
      <c r="V202" s="32"/>
      <c r="W202" s="57"/>
      <c r="X202" s="11"/>
      <c r="Y202" s="10">
        <v>202</v>
      </c>
      <c r="Z202" s="10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T202" s="10">
        <v>202</v>
      </c>
    </row>
    <row r="203" spans="19:228" x14ac:dyDescent="0.2">
      <c r="S203" s="31"/>
      <c r="T203" s="32"/>
      <c r="U203" s="32"/>
      <c r="V203" s="32"/>
      <c r="W203" s="57"/>
      <c r="X203" s="11"/>
      <c r="Y203" s="26">
        <v>203</v>
      </c>
      <c r="Z203" s="26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T203" s="26">
        <v>203</v>
      </c>
    </row>
    <row r="204" spans="19:228" x14ac:dyDescent="0.2">
      <c r="S204" s="31"/>
      <c r="T204" s="32"/>
      <c r="U204" s="32"/>
      <c r="V204" s="32"/>
      <c r="W204" s="57"/>
      <c r="X204" s="11"/>
      <c r="Y204" s="26">
        <v>204</v>
      </c>
      <c r="Z204" s="26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T204" s="26">
        <v>204</v>
      </c>
    </row>
  </sheetData>
  <phoneticPr fontId="2" type="noConversion"/>
  <pageMargins left="0.75" right="0.75" top="1" bottom="1" header="0.5" footer="0.5"/>
  <pageSetup orientation="portrait" r:id="rId1"/>
  <headerFooter alignWithMargins="0">
    <oddHeader>&amp;LXL7A&amp;CSampling Distribution of Sample Means 
for Six-Sided Die&amp;R4/6/2017  V0M</oddHeader>
    <oddFooter>&amp;L&amp;F&amp;C&amp;A&amp;RPage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Create Sampling Distributions for a Single Die using Excel 2013</dc:title>
  <dc:creator>Milo Schield</dc:creator>
  <cp:lastModifiedBy>Milo Schield</cp:lastModifiedBy>
  <cp:lastPrinted>2015-04-04T19:26:18Z</cp:lastPrinted>
  <dcterms:created xsi:type="dcterms:W3CDTF">2013-10-10T13:26:39Z</dcterms:created>
  <dcterms:modified xsi:type="dcterms:W3CDTF">2017-04-06T22:04:59Z</dcterms:modified>
</cp:coreProperties>
</file>