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0\0H2015\0BK\1Excel\Ch07-Continuous\Ch07-LogNormal\2013\XLSX-LogNormal1-Create\"/>
    </mc:Choice>
  </mc:AlternateContent>
  <bookViews>
    <workbookView xWindow="240" yWindow="15" windowWidth="18060" windowHeight="10620"/>
  </bookViews>
  <sheets>
    <sheet name="Data" sheetId="3" r:id="rId1"/>
  </sheets>
  <calcPr calcId="152511"/>
</workbook>
</file>

<file path=xl/calcChain.xml><?xml version="1.0" encoding="utf-8"?>
<calcChain xmlns="http://schemas.openxmlformats.org/spreadsheetml/2006/main">
  <c r="J3" i="3" l="1"/>
  <c r="J4" i="3"/>
  <c r="J5" i="3"/>
  <c r="J6" i="3"/>
  <c r="J7" i="3" s="1"/>
  <c r="J8" i="3" s="1"/>
  <c r="J9" i="3" s="1"/>
  <c r="J10" i="3" s="1"/>
  <c r="J11" i="3" s="1"/>
  <c r="J12" i="3" s="1"/>
  <c r="J13" i="3" s="1"/>
  <c r="J14" i="3" s="1"/>
  <c r="J15" i="3" s="1"/>
  <c r="J16" i="3" s="1"/>
  <c r="J17" i="3" s="1"/>
  <c r="J18" i="3" s="1"/>
  <c r="J19" i="3" s="1"/>
  <c r="J20" i="3" s="1"/>
  <c r="J21" i="3" s="1"/>
  <c r="J22" i="3" s="1"/>
  <c r="J23" i="3" s="1"/>
  <c r="J24" i="3" s="1"/>
  <c r="J25" i="3" s="1"/>
  <c r="J26" i="3" s="1"/>
  <c r="J27" i="3" s="1"/>
  <c r="J28" i="3" s="1"/>
  <c r="J2" i="3"/>
  <c r="A21" i="3"/>
</calcChain>
</file>

<file path=xl/sharedStrings.xml><?xml version="1.0" encoding="utf-8"?>
<sst xmlns="http://schemas.openxmlformats.org/spreadsheetml/2006/main" count="87" uniqueCount="74">
  <si>
    <t>median</t>
  </si>
  <si>
    <t>mu</t>
  </si>
  <si>
    <t>mean</t>
  </si>
  <si>
    <t>Mode</t>
  </si>
  <si>
    <t>Sigma</t>
  </si>
  <si>
    <t>Cum Pctg</t>
  </si>
  <si>
    <t>PDF</t>
  </si>
  <si>
    <t>mu+S^2/2</t>
  </si>
  <si>
    <t>=LN(B4)</t>
  </si>
  <si>
    <t>=SQRT(G4)</t>
  </si>
  <si>
    <t>A</t>
  </si>
  <si>
    <t>B</t>
  </si>
  <si>
    <t>C</t>
  </si>
  <si>
    <t>D</t>
  </si>
  <si>
    <t>E</t>
  </si>
  <si>
    <t>F</t>
  </si>
  <si>
    <t>G</t>
  </si>
  <si>
    <t>H</t>
  </si>
  <si>
    <t>I</t>
  </si>
  <si>
    <t>=LN(B5)</t>
  </si>
  <si>
    <t>=2*(G3-G2)</t>
  </si>
  <si>
    <t>Income</t>
  </si>
  <si>
    <t xml:space="preserve">Sigma^2 </t>
  </si>
  <si>
    <t>Scale</t>
  </si>
  <si>
    <t>Real-world statistics</t>
  </si>
  <si>
    <t>=LOGNORM.DIST(B9,$G$2,$G$5,0)</t>
  </si>
  <si>
    <t>Underlying math statistics</t>
  </si>
  <si>
    <t>Manual Entry ($1,000)</t>
  </si>
  <si>
    <t>D14</t>
  </si>
  <si>
    <t>Copy C9</t>
  </si>
  <si>
    <t>C14</t>
  </si>
  <si>
    <t>B14</t>
  </si>
  <si>
    <t>=C14/$C$9</t>
  </si>
  <si>
    <t>=LOGNORM.DIST(B14,$G$2,$G$5,1)</t>
  </si>
  <si>
    <t>CDF</t>
  </si>
  <si>
    <t>a</t>
  </si>
  <si>
    <t>b</t>
  </si>
  <si>
    <t>c</t>
  </si>
  <si>
    <t>d</t>
  </si>
  <si>
    <t xml:space="preserve">The answers to all these questions are found in the table -- not in the graph. </t>
  </si>
  <si>
    <t>B13</t>
  </si>
  <si>
    <t>E13</t>
  </si>
  <si>
    <t>Set median = $50K; Set mean = $80K</t>
  </si>
  <si>
    <t>Set median = $50K; Set mean = $75K</t>
  </si>
  <si>
    <t>Q. What percentage of subjects have incomes BELOW 10K?</t>
  </si>
  <si>
    <t>Q. What percentage of subjects have incomes ABOVE 10K?</t>
  </si>
  <si>
    <t>Q. What percentage of subjects have incomes BELOW 75K?</t>
  </si>
  <si>
    <t>Q. What percentage of subjects have incomes ABOVE 75K?</t>
  </si>
  <si>
    <t>Solution: Find 10K in Column B are row 15.  Find CDF in same row, column E,</t>
  </si>
  <si>
    <t>Solution: Enter 75 into B5.  Find 75K in column B, row 21. Find CDF in row 21.</t>
  </si>
  <si>
    <t>X</t>
  </si>
  <si>
    <t>Income ($1,000)</t>
  </si>
  <si>
    <t>C13</t>
  </si>
  <si>
    <t>D13</t>
  </si>
  <si>
    <t>=EXP(G2-G4)</t>
  </si>
  <si>
    <t xml:space="preserve">B9 </t>
  </si>
  <si>
    <t>=A14*B$4</t>
  </si>
  <si>
    <t xml:space="preserve">  C9</t>
  </si>
  <si>
    <r>
      <t xml:space="preserve">PRACTICE QUESTIONS: </t>
    </r>
    <r>
      <rPr>
        <sz val="10"/>
        <rFont val="Arial"/>
        <family val="2"/>
      </rPr>
      <t xml:space="preserve"> Assume subjects are distributed log-normally by amount. </t>
    </r>
  </si>
  <si>
    <t>% modal PDF</t>
  </si>
  <si>
    <t>DEFINITIONS OF COLUMNS IN TABLE (subjects organized by amount)</t>
  </si>
  <si>
    <t xml:space="preserve"> E14</t>
  </si>
  <si>
    <t>Note2: B20 always equals the median amount</t>
  </si>
  <si>
    <t>Note3: E20 (the percentage of subjects having incomes below the median) is always 50%.</t>
  </si>
  <si>
    <r>
      <t>Note1: "</t>
    </r>
    <r>
      <rPr>
        <i/>
        <sz val="10"/>
        <rFont val="Arial"/>
        <family val="2"/>
      </rPr>
      <t>Subjects"</t>
    </r>
    <r>
      <rPr>
        <sz val="10"/>
        <rFont val="Arial"/>
        <family val="2"/>
      </rPr>
      <t xml:space="preserve"> is the whole;  "</t>
    </r>
    <r>
      <rPr>
        <i/>
        <sz val="10"/>
        <rFont val="Arial"/>
        <family val="2"/>
      </rPr>
      <t xml:space="preserve">incomes below X" </t>
    </r>
    <r>
      <rPr>
        <sz val="10"/>
        <rFont val="Arial"/>
        <family val="2"/>
      </rPr>
      <t>is the part.</t>
    </r>
  </si>
  <si>
    <t>Cell E22:</t>
  </si>
  <si>
    <t>All questions involve just columns B and E: Income and cumulative percentage of subjects</t>
  </si>
  <si>
    <t>Probability density function:  Not the percentage of subjects who have income X</t>
  </si>
  <si>
    <r>
      <t xml:space="preserve">PDF as % of modal PDF: </t>
    </r>
    <r>
      <rPr>
        <sz val="10"/>
        <rFont val="Arial"/>
        <family val="2"/>
      </rPr>
      <t xml:space="preserve"> Pctg. who have income X as % of those who have modal income</t>
    </r>
  </si>
  <si>
    <r>
      <t xml:space="preserve">Cumulative density function: </t>
    </r>
    <r>
      <rPr>
        <b/>
        <sz val="10"/>
        <rFont val="Arial"/>
        <family val="2"/>
      </rPr>
      <t>Percentage of subjects who have incomes BELOW X</t>
    </r>
  </si>
  <si>
    <t>76.3% of subjects have incomes  below (less than) $100,000.</t>
  </si>
  <si>
    <t>Solution: Subtract 4.8% from 100% to get 95.2%.   Note: "Above" plus "Below" = 100%</t>
  </si>
  <si>
    <t>Solution: Subtract 67.4% from 100% to get 32.6%.  Note: "Above" + "Below" = 100%.</t>
  </si>
  <si>
    <t>=LOGNORM.DIST(B14,$G$2,$G$5,0)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</si>
</sst>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%"/>
    <numFmt numFmtId="166" formatCode="0.000"/>
    <numFmt numFmtId="167" formatCode="#0\)"/>
  </numFmts>
  <fonts count="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sz val="9"/>
      <name val="Arial"/>
      <family val="2"/>
    </font>
    <font>
      <i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1" fillId="4" borderId="0" xfId="0" applyFont="1" applyFill="1" applyAlignment="1">
      <alignment horizontal="left" vertical="center"/>
    </xf>
    <xf numFmtId="0" fontId="1" fillId="0" borderId="0" xfId="0" applyFont="1" applyAlignment="1">
      <alignment vertical="center"/>
    </xf>
    <xf numFmtId="0" fontId="0" fillId="3" borderId="0" xfId="0" applyFill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166" fontId="0" fillId="0" borderId="3" xfId="0" applyNumberFormat="1" applyBorder="1" applyAlignment="1">
      <alignment horizontal="center" vertical="center"/>
    </xf>
    <xf numFmtId="0" fontId="0" fillId="0" borderId="0" xfId="0" quotePrefix="1" applyAlignment="1">
      <alignment vertical="center"/>
    </xf>
    <xf numFmtId="0" fontId="1" fillId="0" borderId="0" xfId="0" applyFont="1" applyAlignment="1">
      <alignment horizontal="right" vertical="center"/>
    </xf>
    <xf numFmtId="0" fontId="0" fillId="0" borderId="6" xfId="0" applyBorder="1" applyAlignment="1">
      <alignment vertical="center"/>
    </xf>
    <xf numFmtId="166" fontId="0" fillId="0" borderId="8" xfId="0" applyNumberFormat="1" applyBorder="1" applyAlignment="1">
      <alignment horizontal="center" vertical="center"/>
    </xf>
    <xf numFmtId="3" fontId="2" fillId="0" borderId="9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166" fontId="0" fillId="0" borderId="5" xfId="0" applyNumberFormat="1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1" fontId="0" fillId="0" borderId="0" xfId="0" quotePrefix="1" applyNumberFormat="1" applyBorder="1" applyAlignment="1">
      <alignment vertical="center"/>
    </xf>
    <xf numFmtId="166" fontId="0" fillId="0" borderId="4" xfId="0" applyNumberFormat="1" applyBorder="1" applyAlignment="1">
      <alignment horizontal="center" vertical="center"/>
    </xf>
    <xf numFmtId="11" fontId="1" fillId="0" borderId="5" xfId="0" quotePrefix="1" applyNumberFormat="1" applyFont="1" applyBorder="1" applyAlignment="1">
      <alignment vertical="center"/>
    </xf>
    <xf numFmtId="11" fontId="1" fillId="0" borderId="10" xfId="0" quotePrefix="1" applyNumberFormat="1" applyFont="1" applyBorder="1" applyAlignment="1">
      <alignment vertical="center"/>
    </xf>
    <xf numFmtId="0" fontId="0" fillId="0" borderId="0" xfId="0" applyAlignment="1">
      <alignment horizontal="right" vertical="center"/>
    </xf>
    <xf numFmtId="164" fontId="0" fillId="0" borderId="0" xfId="0" quotePrefix="1" applyNumberFormat="1" applyBorder="1" applyAlignment="1">
      <alignment horizontal="left" vertical="center"/>
    </xf>
    <xf numFmtId="0" fontId="1" fillId="0" borderId="0" xfId="0" quotePrefix="1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2" fontId="0" fillId="0" borderId="0" xfId="0" quotePrefix="1" applyNumberForma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3" fontId="2" fillId="0" borderId="6" xfId="0" applyNumberFormat="1" applyFont="1" applyFill="1" applyBorder="1" applyAlignment="1">
      <alignment horizontal="center" vertical="center"/>
    </xf>
    <xf numFmtId="11" fontId="1" fillId="0" borderId="7" xfId="0" quotePrefix="1" applyNumberFormat="1" applyFont="1" applyBorder="1" applyAlignment="1">
      <alignment horizontal="center" vertical="center"/>
    </xf>
    <xf numFmtId="10" fontId="0" fillId="0" borderId="7" xfId="0" applyNumberFormat="1" applyBorder="1" applyAlignment="1">
      <alignment horizontal="center" vertical="center"/>
    </xf>
    <xf numFmtId="165" fontId="1" fillId="0" borderId="8" xfId="0" quotePrefix="1" applyNumberFormat="1" applyFont="1" applyBorder="1" applyAlignment="1">
      <alignment horizontal="center" vertical="center"/>
    </xf>
    <xf numFmtId="165" fontId="1" fillId="0" borderId="10" xfId="0" quotePrefix="1" applyNumberFormat="1" applyFont="1" applyBorder="1" applyAlignment="1">
      <alignment vertical="center"/>
    </xf>
    <xf numFmtId="3" fontId="2" fillId="0" borderId="4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4" borderId="0" xfId="0" applyFont="1" applyFill="1" applyAlignment="1">
      <alignment horizontal="left" vertical="center"/>
    </xf>
    <xf numFmtId="0" fontId="2" fillId="0" borderId="0" xfId="0" applyFont="1" applyAlignment="1">
      <alignment horizontal="center" vertical="center"/>
    </xf>
    <xf numFmtId="165" fontId="1" fillId="0" borderId="7" xfId="0" applyNumberFormat="1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5" fontId="1" fillId="0" borderId="0" xfId="0" applyNumberFormat="1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167" fontId="1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/>
    </xf>
    <xf numFmtId="166" fontId="1" fillId="0" borderId="0" xfId="0" quotePrefix="1" applyNumberFormat="1" applyFont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0" fillId="3" borderId="0" xfId="0" applyFill="1" applyAlignment="1">
      <alignment vertical="center"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0"/>
  <sheetViews>
    <sheetView tabSelected="1" view="pageLayout" zoomScale="150" zoomScaleNormal="100" zoomScalePageLayoutView="150" workbookViewId="0">
      <selection activeCell="F12" sqref="F12"/>
    </sheetView>
  </sheetViews>
  <sheetFormatPr defaultRowHeight="12.75" x14ac:dyDescent="0.2"/>
  <cols>
    <col min="1" max="1" width="8.140625" style="7" customWidth="1"/>
    <col min="2" max="2" width="7" style="7" customWidth="1"/>
    <col min="3" max="3" width="9.140625" style="7"/>
    <col min="4" max="4" width="10.85546875" style="7" customWidth="1"/>
    <col min="5" max="5" width="9.85546875" style="7" customWidth="1"/>
    <col min="6" max="6" width="9.140625" style="7"/>
    <col min="7" max="7" width="9" style="7" customWidth="1"/>
    <col min="8" max="9" width="9.140625" style="7"/>
    <col min="10" max="10" width="3.140625" style="31" customWidth="1"/>
    <col min="11" max="11" width="5.7109375" style="31" customWidth="1"/>
    <col min="12" max="12" width="9.140625" style="7"/>
    <col min="13" max="13" width="2.140625" style="7" customWidth="1"/>
    <col min="14" max="14" width="4.7109375" style="7" customWidth="1"/>
    <col min="15" max="21" width="9.140625" style="7"/>
    <col min="22" max="22" width="10.28515625" style="7" customWidth="1"/>
    <col min="23" max="16384" width="9.140625" style="7"/>
  </cols>
  <sheetData>
    <row r="1" spans="1:22" ht="13.5" thickBot="1" x14ac:dyDescent="0.25">
      <c r="A1" s="6" t="s">
        <v>10</v>
      </c>
      <c r="B1" s="6" t="s">
        <v>11</v>
      </c>
      <c r="C1" s="6" t="s">
        <v>12</v>
      </c>
      <c r="D1" s="6" t="s">
        <v>13</v>
      </c>
      <c r="E1" s="6" t="s">
        <v>14</v>
      </c>
      <c r="F1" s="6" t="s">
        <v>15</v>
      </c>
      <c r="G1" s="6" t="s">
        <v>16</v>
      </c>
      <c r="H1" s="6" t="s">
        <v>17</v>
      </c>
      <c r="I1" s="6" t="s">
        <v>18</v>
      </c>
      <c r="J1" s="6">
        <v>1</v>
      </c>
      <c r="K1" s="20"/>
      <c r="L1" s="39" t="s">
        <v>60</v>
      </c>
      <c r="M1" s="39"/>
      <c r="N1" s="38"/>
      <c r="O1" s="38"/>
      <c r="P1" s="5"/>
      <c r="Q1" s="5"/>
      <c r="U1" s="5"/>
    </row>
    <row r="2" spans="1:22" x14ac:dyDescent="0.2">
      <c r="B2" s="2" t="s">
        <v>24</v>
      </c>
      <c r="C2" s="2"/>
      <c r="D2" s="2"/>
      <c r="F2" s="8" t="s">
        <v>1</v>
      </c>
      <c r="G2" s="9"/>
      <c r="H2" s="10" t="s">
        <v>8</v>
      </c>
      <c r="I2" s="11"/>
      <c r="J2" s="6">
        <f>J1+1</f>
        <v>2</v>
      </c>
      <c r="K2" s="20"/>
      <c r="L2" s="27" t="s">
        <v>40</v>
      </c>
      <c r="M2" s="27"/>
      <c r="N2" s="40" t="s">
        <v>50</v>
      </c>
      <c r="O2" s="38" t="s">
        <v>51</v>
      </c>
      <c r="P2" s="38"/>
      <c r="Q2" s="38"/>
    </row>
    <row r="3" spans="1:22" ht="13.5" thickBot="1" x14ac:dyDescent="0.25">
      <c r="B3" s="5" t="s">
        <v>27</v>
      </c>
      <c r="F3" s="12" t="s">
        <v>7</v>
      </c>
      <c r="G3" s="13"/>
      <c r="H3" s="10" t="s">
        <v>19</v>
      </c>
      <c r="J3" s="6">
        <f t="shared" ref="J3:J28" si="0">J2+1</f>
        <v>3</v>
      </c>
      <c r="K3" s="20"/>
      <c r="L3" s="27" t="s">
        <v>52</v>
      </c>
      <c r="N3" s="50" t="s">
        <v>6</v>
      </c>
      <c r="O3" s="5" t="s">
        <v>67</v>
      </c>
      <c r="P3" s="38"/>
      <c r="Q3" s="38"/>
    </row>
    <row r="4" spans="1:22" ht="13.5" thickBot="1" x14ac:dyDescent="0.25">
      <c r="A4" s="7" t="s">
        <v>0</v>
      </c>
      <c r="B4" s="14">
        <v>50</v>
      </c>
      <c r="F4" s="12" t="s">
        <v>22</v>
      </c>
      <c r="G4" s="13"/>
      <c r="H4" s="10" t="s">
        <v>20</v>
      </c>
      <c r="J4" s="6">
        <f t="shared" si="0"/>
        <v>4</v>
      </c>
      <c r="K4" s="20"/>
      <c r="L4" s="27" t="s">
        <v>53</v>
      </c>
      <c r="N4" s="2" t="s">
        <v>68</v>
      </c>
    </row>
    <row r="5" spans="1:22" ht="13.5" thickBot="1" x14ac:dyDescent="0.25">
      <c r="A5" s="7" t="s">
        <v>2</v>
      </c>
      <c r="B5" s="14">
        <v>80</v>
      </c>
      <c r="F5" s="15" t="s">
        <v>4</v>
      </c>
      <c r="G5" s="16"/>
      <c r="H5" s="10" t="s">
        <v>9</v>
      </c>
      <c r="J5" s="6">
        <f t="shared" si="0"/>
        <v>5</v>
      </c>
      <c r="K5" s="20"/>
      <c r="L5" s="27" t="s">
        <v>41</v>
      </c>
      <c r="M5" s="27"/>
      <c r="N5" s="40" t="s">
        <v>34</v>
      </c>
      <c r="O5" s="38" t="s">
        <v>69</v>
      </c>
      <c r="Q5" s="5"/>
    </row>
    <row r="6" spans="1:22" x14ac:dyDescent="0.2">
      <c r="F6" s="2" t="s">
        <v>26</v>
      </c>
      <c r="G6" s="17"/>
      <c r="J6" s="6">
        <f t="shared" si="0"/>
        <v>6</v>
      </c>
      <c r="K6" s="20"/>
      <c r="L6" s="1"/>
      <c r="M6" s="1"/>
      <c r="O6" s="38" t="s">
        <v>64</v>
      </c>
      <c r="P6" s="1"/>
      <c r="Q6"/>
      <c r="R6"/>
      <c r="S6"/>
      <c r="T6"/>
      <c r="U6"/>
      <c r="V6"/>
    </row>
    <row r="7" spans="1:22" ht="13.5" thickBot="1" x14ac:dyDescent="0.25">
      <c r="A7" s="11" t="s">
        <v>55</v>
      </c>
      <c r="B7" s="47" t="s">
        <v>54</v>
      </c>
      <c r="J7" s="6">
        <f t="shared" si="0"/>
        <v>7</v>
      </c>
      <c r="K7" s="20"/>
      <c r="O7" s="5" t="s">
        <v>62</v>
      </c>
    </row>
    <row r="8" spans="1:22" x14ac:dyDescent="0.2">
      <c r="B8" s="18" t="s">
        <v>3</v>
      </c>
      <c r="C8" s="19" t="s">
        <v>6</v>
      </c>
      <c r="D8" s="5" t="s">
        <v>57</v>
      </c>
      <c r="G8" s="17"/>
      <c r="H8" s="20"/>
      <c r="J8" s="6">
        <f t="shared" si="0"/>
        <v>8</v>
      </c>
      <c r="K8" s="20"/>
      <c r="O8" s="5" t="s">
        <v>63</v>
      </c>
    </row>
    <row r="9" spans="1:22" ht="13.5" thickBot="1" x14ac:dyDescent="0.25">
      <c r="B9" s="21"/>
      <c r="C9" s="22"/>
      <c r="D9" s="23" t="s">
        <v>25</v>
      </c>
      <c r="G9" s="24"/>
      <c r="H9" s="25"/>
      <c r="J9" s="6">
        <f t="shared" si="0"/>
        <v>9</v>
      </c>
      <c r="K9" s="20"/>
      <c r="L9" s="1"/>
      <c r="M9" s="1"/>
      <c r="N9" s="1"/>
      <c r="O9" s="1"/>
      <c r="P9" s="1"/>
      <c r="Q9"/>
      <c r="R9"/>
      <c r="S9"/>
      <c r="T9"/>
      <c r="U9"/>
      <c r="V9"/>
    </row>
    <row r="10" spans="1:22" x14ac:dyDescent="0.2">
      <c r="A10" s="6" t="s">
        <v>10</v>
      </c>
      <c r="B10" s="6" t="s">
        <v>11</v>
      </c>
      <c r="C10" s="6" t="s">
        <v>12</v>
      </c>
      <c r="D10" s="6" t="s">
        <v>13</v>
      </c>
      <c r="E10" s="6" t="s">
        <v>14</v>
      </c>
      <c r="F10" s="6" t="s">
        <v>15</v>
      </c>
      <c r="G10" s="6" t="s">
        <v>16</v>
      </c>
      <c r="H10" s="6" t="s">
        <v>17</v>
      </c>
      <c r="I10" s="6" t="s">
        <v>18</v>
      </c>
      <c r="J10" s="6">
        <f t="shared" si="0"/>
        <v>10</v>
      </c>
      <c r="K10" s="20"/>
      <c r="L10" s="51" t="s">
        <v>65</v>
      </c>
      <c r="N10" s="1" t="s">
        <v>70</v>
      </c>
      <c r="O10"/>
    </row>
    <row r="11" spans="1:22" x14ac:dyDescent="0.2">
      <c r="B11" s="27" t="s">
        <v>31</v>
      </c>
      <c r="C11" s="27" t="s">
        <v>30</v>
      </c>
      <c r="D11" s="27" t="s">
        <v>28</v>
      </c>
      <c r="F11" s="5" t="s">
        <v>30</v>
      </c>
      <c r="J11" s="6">
        <f t="shared" si="0"/>
        <v>11</v>
      </c>
      <c r="K11" s="20"/>
      <c r="L11"/>
      <c r="M11" s="1"/>
      <c r="N11"/>
      <c r="O11"/>
    </row>
    <row r="12" spans="1:22" ht="13.5" thickBot="1" x14ac:dyDescent="0.25">
      <c r="B12" s="26" t="s">
        <v>56</v>
      </c>
      <c r="C12" s="27" t="s">
        <v>29</v>
      </c>
      <c r="D12" s="26" t="s">
        <v>32</v>
      </c>
      <c r="E12" s="11" t="s">
        <v>5</v>
      </c>
      <c r="F12" s="23" t="s">
        <v>73</v>
      </c>
      <c r="H12" s="24"/>
      <c r="I12" s="28"/>
      <c r="J12" s="6">
        <f t="shared" si="0"/>
        <v>12</v>
      </c>
      <c r="K12" s="20"/>
    </row>
    <row r="13" spans="1:22" x14ac:dyDescent="0.2">
      <c r="A13" s="27" t="s">
        <v>23</v>
      </c>
      <c r="B13" s="29" t="s">
        <v>21</v>
      </c>
      <c r="C13" s="30" t="s">
        <v>6</v>
      </c>
      <c r="D13" s="48" t="s">
        <v>59</v>
      </c>
      <c r="E13" s="19" t="s">
        <v>34</v>
      </c>
      <c r="F13" s="5" t="s">
        <v>61</v>
      </c>
      <c r="J13" s="6">
        <f t="shared" si="0"/>
        <v>13</v>
      </c>
      <c r="K13" s="20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/>
    </row>
    <row r="14" spans="1:22" x14ac:dyDescent="0.2">
      <c r="A14" s="31">
        <v>0.1</v>
      </c>
      <c r="B14" s="32"/>
      <c r="C14" s="33"/>
      <c r="D14" s="34"/>
      <c r="E14" s="35"/>
      <c r="F14" s="36" t="s">
        <v>33</v>
      </c>
      <c r="J14" s="6">
        <f t="shared" si="0"/>
        <v>14</v>
      </c>
      <c r="K14" s="20"/>
      <c r="L14" s="1"/>
      <c r="M14" s="1"/>
      <c r="N14" s="1"/>
      <c r="O14" s="1"/>
      <c r="P14" s="1"/>
      <c r="Q14"/>
      <c r="R14"/>
      <c r="S14"/>
      <c r="T14"/>
      <c r="U14"/>
      <c r="V14"/>
    </row>
    <row r="15" spans="1:22" x14ac:dyDescent="0.2">
      <c r="A15" s="31">
        <v>0.2</v>
      </c>
      <c r="B15" s="32"/>
      <c r="C15" s="33"/>
      <c r="D15" s="34"/>
      <c r="E15" s="35"/>
      <c r="J15" s="6">
        <f t="shared" si="0"/>
        <v>15</v>
      </c>
      <c r="K15" s="20"/>
      <c r="L15" s="3" t="s">
        <v>58</v>
      </c>
      <c r="M15" s="3"/>
      <c r="N15" s="38"/>
      <c r="O15" s="38"/>
      <c r="P15" s="38"/>
      <c r="Q15" s="38"/>
    </row>
    <row r="16" spans="1:22" x14ac:dyDescent="0.2">
      <c r="A16" s="31">
        <v>0.3</v>
      </c>
      <c r="B16" s="32"/>
      <c r="C16" s="33"/>
      <c r="D16" s="34"/>
      <c r="E16" s="35"/>
      <c r="J16" s="6">
        <f t="shared" si="0"/>
        <v>16</v>
      </c>
      <c r="N16" s="4" t="s">
        <v>39</v>
      </c>
    </row>
    <row r="17" spans="1:17" x14ac:dyDescent="0.2">
      <c r="A17" s="31">
        <v>0.4</v>
      </c>
      <c r="B17" s="32"/>
      <c r="C17" s="33"/>
      <c r="D17" s="34"/>
      <c r="E17" s="35"/>
      <c r="J17" s="6">
        <f t="shared" si="0"/>
        <v>17</v>
      </c>
      <c r="N17" s="5" t="s">
        <v>66</v>
      </c>
      <c r="Q17" s="38"/>
    </row>
    <row r="18" spans="1:17" x14ac:dyDescent="0.2">
      <c r="A18" s="31">
        <v>0.5</v>
      </c>
      <c r="B18" s="32"/>
      <c r="C18" s="33"/>
      <c r="D18" s="34"/>
      <c r="E18" s="35"/>
      <c r="J18" s="6">
        <f t="shared" si="0"/>
        <v>18</v>
      </c>
    </row>
    <row r="19" spans="1:17" x14ac:dyDescent="0.2">
      <c r="A19" s="31">
        <v>0.7</v>
      </c>
      <c r="B19" s="32"/>
      <c r="C19" s="33"/>
      <c r="D19" s="34"/>
      <c r="E19" s="35"/>
      <c r="J19" s="6">
        <f t="shared" si="0"/>
        <v>19</v>
      </c>
      <c r="L19" s="3" t="s">
        <v>42</v>
      </c>
      <c r="M19" s="38"/>
      <c r="N19" s="5"/>
      <c r="O19" s="5"/>
      <c r="P19" s="5"/>
      <c r="Q19" s="5"/>
    </row>
    <row r="20" spans="1:17" x14ac:dyDescent="0.2">
      <c r="A20" s="31">
        <v>1</v>
      </c>
      <c r="B20" s="32"/>
      <c r="C20" s="33"/>
      <c r="D20" s="34"/>
      <c r="E20" s="35"/>
      <c r="J20" s="6">
        <f t="shared" si="0"/>
        <v>20</v>
      </c>
    </row>
    <row r="21" spans="1:17" x14ac:dyDescent="0.2">
      <c r="A21" s="31">
        <f>B5/B4</f>
        <v>1.6</v>
      </c>
      <c r="B21" s="32"/>
      <c r="C21" s="33"/>
      <c r="D21" s="34"/>
      <c r="E21" s="35"/>
      <c r="J21" s="6">
        <f t="shared" si="0"/>
        <v>21</v>
      </c>
      <c r="L21" s="41">
        <v>4.8000000000000001E-2</v>
      </c>
      <c r="M21" s="42"/>
      <c r="N21" s="27" t="s">
        <v>35</v>
      </c>
      <c r="O21" s="38" t="s">
        <v>44</v>
      </c>
      <c r="P21" s="38"/>
      <c r="Q21" s="38"/>
    </row>
    <row r="22" spans="1:17" x14ac:dyDescent="0.2">
      <c r="A22" s="31">
        <v>2</v>
      </c>
      <c r="B22" s="32"/>
      <c r="C22" s="33"/>
      <c r="D22" s="34"/>
      <c r="E22" s="35"/>
      <c r="J22" s="6">
        <f t="shared" si="0"/>
        <v>22</v>
      </c>
      <c r="L22" s="43"/>
      <c r="M22" s="43"/>
      <c r="N22" s="5"/>
      <c r="O22" s="38" t="s">
        <v>48</v>
      </c>
      <c r="P22" s="5"/>
      <c r="Q22" s="5"/>
    </row>
    <row r="23" spans="1:17" x14ac:dyDescent="0.2">
      <c r="A23" s="31">
        <v>3</v>
      </c>
      <c r="B23" s="32"/>
      <c r="C23" s="33"/>
      <c r="D23" s="34"/>
      <c r="E23" s="35"/>
      <c r="J23" s="6">
        <f t="shared" si="0"/>
        <v>23</v>
      </c>
      <c r="K23" s="38"/>
    </row>
    <row r="24" spans="1:17" x14ac:dyDescent="0.2">
      <c r="A24" s="31">
        <v>4</v>
      </c>
      <c r="B24" s="32"/>
      <c r="C24" s="33"/>
      <c r="D24" s="34"/>
      <c r="E24" s="35"/>
      <c r="J24" s="6">
        <f t="shared" si="0"/>
        <v>24</v>
      </c>
      <c r="K24" s="20"/>
      <c r="L24" s="41">
        <v>0.95199999999999996</v>
      </c>
      <c r="N24" s="27" t="s">
        <v>36</v>
      </c>
      <c r="O24" s="38" t="s">
        <v>45</v>
      </c>
      <c r="P24" s="38"/>
      <c r="Q24" s="5"/>
    </row>
    <row r="25" spans="1:17" x14ac:dyDescent="0.2">
      <c r="A25" s="31">
        <v>5</v>
      </c>
      <c r="B25" s="32"/>
      <c r="C25" s="33"/>
      <c r="D25" s="34"/>
      <c r="E25" s="35"/>
      <c r="J25" s="6">
        <f t="shared" si="0"/>
        <v>25</v>
      </c>
      <c r="K25" s="20"/>
      <c r="L25" s="43"/>
      <c r="N25" s="5"/>
      <c r="O25" s="38" t="s">
        <v>71</v>
      </c>
      <c r="P25" s="5"/>
      <c r="Q25" s="5"/>
    </row>
    <row r="26" spans="1:17" x14ac:dyDescent="0.2">
      <c r="A26" s="31">
        <v>6</v>
      </c>
      <c r="B26" s="32"/>
      <c r="C26" s="33"/>
      <c r="D26" s="34"/>
      <c r="E26" s="35"/>
      <c r="J26" s="6">
        <f t="shared" si="0"/>
        <v>26</v>
      </c>
      <c r="K26" s="20"/>
    </row>
    <row r="27" spans="1:17" x14ac:dyDescent="0.2">
      <c r="A27" s="31">
        <v>8</v>
      </c>
      <c r="B27" s="32"/>
      <c r="C27" s="33"/>
      <c r="D27" s="34"/>
      <c r="E27" s="35"/>
      <c r="J27" s="6">
        <f t="shared" si="0"/>
        <v>27</v>
      </c>
      <c r="K27" s="20"/>
      <c r="L27" s="44" t="s">
        <v>43</v>
      </c>
      <c r="N27" s="5"/>
      <c r="O27" s="5"/>
      <c r="P27" s="5"/>
      <c r="Q27" s="5"/>
    </row>
    <row r="28" spans="1:17" ht="13.5" thickBot="1" x14ac:dyDescent="0.25">
      <c r="A28" s="31">
        <v>10</v>
      </c>
      <c r="B28" s="37"/>
      <c r="C28" s="33"/>
      <c r="D28" s="34"/>
      <c r="E28" s="35"/>
      <c r="J28" s="6">
        <f t="shared" si="0"/>
        <v>28</v>
      </c>
      <c r="K28" s="20"/>
    </row>
    <row r="29" spans="1:17" x14ac:dyDescent="0.2">
      <c r="K29" s="20"/>
      <c r="L29" s="41">
        <v>0.67400000000000004</v>
      </c>
      <c r="N29" s="27" t="s">
        <v>37</v>
      </c>
      <c r="O29" s="38" t="s">
        <v>46</v>
      </c>
      <c r="P29" s="38"/>
      <c r="Q29" s="5"/>
    </row>
    <row r="30" spans="1:17" x14ac:dyDescent="0.2">
      <c r="K30" s="20"/>
      <c r="L30" s="43"/>
      <c r="N30" s="5"/>
      <c r="O30" s="38" t="s">
        <v>49</v>
      </c>
      <c r="P30" s="5"/>
      <c r="Q30" s="5"/>
    </row>
    <row r="31" spans="1:17" x14ac:dyDescent="0.2">
      <c r="K31" s="20"/>
    </row>
    <row r="32" spans="1:17" x14ac:dyDescent="0.2">
      <c r="K32" s="20"/>
      <c r="L32" s="41">
        <v>0.32600000000000001</v>
      </c>
      <c r="N32" s="27" t="s">
        <v>38</v>
      </c>
      <c r="O32" s="38" t="s">
        <v>47</v>
      </c>
      <c r="P32" s="5"/>
      <c r="Q32" s="5"/>
    </row>
    <row r="33" spans="11:22" x14ac:dyDescent="0.2">
      <c r="K33" s="20"/>
      <c r="L33" s="38"/>
      <c r="N33" s="5"/>
      <c r="O33" s="38" t="s">
        <v>72</v>
      </c>
      <c r="P33" s="5"/>
      <c r="Q33" s="5"/>
      <c r="V33" s="5"/>
    </row>
    <row r="34" spans="11:22" x14ac:dyDescent="0.2">
      <c r="K34" s="20"/>
      <c r="L34" s="45"/>
      <c r="M34" s="45"/>
      <c r="N34" s="5"/>
      <c r="O34" s="5"/>
      <c r="P34" s="5"/>
      <c r="Q34" s="5"/>
      <c r="R34" s="1"/>
      <c r="S34" s="1"/>
      <c r="T34"/>
      <c r="U34"/>
      <c r="V34"/>
    </row>
    <row r="35" spans="11:22" x14ac:dyDescent="0.2">
      <c r="K35" s="20"/>
      <c r="L35" s="5"/>
      <c r="M35" s="5"/>
      <c r="N35" s="5"/>
      <c r="O35" s="5"/>
      <c r="P35" s="5"/>
      <c r="Q35" s="5"/>
      <c r="R35" s="5"/>
      <c r="S35" s="5"/>
      <c r="T35" s="5"/>
    </row>
    <row r="36" spans="11:22" x14ac:dyDescent="0.2">
      <c r="L36" s="46"/>
      <c r="M36" s="46"/>
      <c r="N36" s="5"/>
      <c r="O36" s="5"/>
      <c r="P36" s="5"/>
      <c r="Q36" s="5"/>
      <c r="R36" s="5"/>
      <c r="S36" s="5"/>
      <c r="T36" s="5"/>
    </row>
    <row r="37" spans="11:22" x14ac:dyDescent="0.2">
      <c r="L37" s="45"/>
      <c r="M37" s="45"/>
      <c r="N37" s="5"/>
      <c r="O37" s="5"/>
      <c r="P37" s="5"/>
      <c r="Q37" s="5"/>
      <c r="R37" s="5"/>
      <c r="S37" s="5"/>
      <c r="T37" s="5"/>
    </row>
    <row r="38" spans="11:22" x14ac:dyDescent="0.2">
      <c r="L38" s="45"/>
      <c r="M38" s="45"/>
      <c r="N38" s="5"/>
      <c r="O38" s="5"/>
      <c r="P38" s="5"/>
      <c r="Q38" s="5"/>
      <c r="R38" s="5"/>
      <c r="S38" s="5"/>
      <c r="T38" s="5"/>
    </row>
    <row r="39" spans="11:22" x14ac:dyDescent="0.2">
      <c r="L39" s="45"/>
      <c r="M39" s="45"/>
      <c r="N39" s="5"/>
      <c r="O39" s="5"/>
      <c r="P39" s="5"/>
      <c r="Q39" s="5"/>
      <c r="R39" s="5"/>
      <c r="S39" s="5"/>
      <c r="T39" s="5"/>
    </row>
    <row r="40" spans="11:22" x14ac:dyDescent="0.2">
      <c r="L40" s="45"/>
      <c r="M40" s="45"/>
      <c r="N40" s="5"/>
      <c r="O40" s="5"/>
      <c r="P40" s="5"/>
      <c r="Q40" s="5"/>
      <c r="R40" s="5"/>
      <c r="S40" s="5"/>
      <c r="T40" s="5"/>
    </row>
    <row r="41" spans="11:22" x14ac:dyDescent="0.2">
      <c r="L41" s="45"/>
      <c r="M41" s="45"/>
      <c r="N41" s="5"/>
      <c r="O41" s="5"/>
      <c r="P41" s="5"/>
      <c r="Q41" s="5"/>
      <c r="R41" s="5"/>
      <c r="S41" s="5"/>
      <c r="T41" s="5"/>
    </row>
    <row r="42" spans="11:22" x14ac:dyDescent="0.2">
      <c r="L42" s="45"/>
      <c r="M42" s="45"/>
      <c r="N42" s="5"/>
      <c r="O42" s="5"/>
      <c r="P42" s="5"/>
      <c r="Q42" s="5"/>
      <c r="R42" s="5"/>
      <c r="S42" s="5"/>
      <c r="T42" s="5"/>
    </row>
    <row r="43" spans="11:22" x14ac:dyDescent="0.2">
      <c r="L43" s="5"/>
      <c r="M43" s="5"/>
      <c r="N43" s="5"/>
      <c r="O43" s="5"/>
      <c r="P43" s="5"/>
      <c r="Q43" s="5"/>
      <c r="R43" s="5"/>
      <c r="S43" s="5"/>
      <c r="T43" s="5"/>
    </row>
    <row r="44" spans="11:22" x14ac:dyDescent="0.2">
      <c r="L44" s="46"/>
      <c r="M44" s="46"/>
      <c r="N44" s="5"/>
      <c r="O44" s="5"/>
      <c r="P44" s="5"/>
      <c r="Q44" s="5"/>
      <c r="R44" s="5"/>
      <c r="S44" s="5"/>
      <c r="T44" s="5"/>
    </row>
    <row r="45" spans="11:22" x14ac:dyDescent="0.2">
      <c r="L45" s="45"/>
      <c r="M45" s="45"/>
      <c r="N45" s="5"/>
      <c r="O45" s="5"/>
      <c r="P45" s="5"/>
      <c r="Q45" s="27"/>
      <c r="R45" s="5"/>
      <c r="S45" s="5"/>
      <c r="T45" s="5"/>
    </row>
    <row r="46" spans="11:22" x14ac:dyDescent="0.2">
      <c r="L46" s="45"/>
      <c r="M46" s="45"/>
      <c r="N46" s="5"/>
      <c r="O46" s="5"/>
      <c r="P46" s="5"/>
      <c r="Q46" s="27"/>
      <c r="R46" s="5"/>
      <c r="S46" s="5"/>
      <c r="T46" s="5"/>
    </row>
    <row r="47" spans="11:22" x14ac:dyDescent="0.2">
      <c r="L47" s="45"/>
      <c r="M47" s="45"/>
      <c r="N47" s="5"/>
      <c r="O47" s="5"/>
      <c r="P47" s="5"/>
      <c r="Q47" s="27"/>
      <c r="R47" s="5"/>
      <c r="S47" s="5"/>
      <c r="T47" s="5"/>
    </row>
    <row r="48" spans="11:22" x14ac:dyDescent="0.2">
      <c r="L48" s="45"/>
      <c r="M48" s="45"/>
      <c r="N48" s="5"/>
      <c r="O48" s="5"/>
      <c r="P48" s="5"/>
      <c r="Q48" s="27"/>
      <c r="R48" s="5"/>
      <c r="S48" s="5"/>
      <c r="T48" s="5"/>
    </row>
    <row r="49" spans="12:20" x14ac:dyDescent="0.2">
      <c r="L49" s="45"/>
      <c r="M49" s="45"/>
      <c r="N49" s="5"/>
      <c r="O49" s="5"/>
      <c r="P49" s="5"/>
      <c r="Q49" s="27"/>
      <c r="R49" s="5"/>
      <c r="S49" s="5"/>
      <c r="T49" s="5"/>
    </row>
    <row r="50" spans="12:20" x14ac:dyDescent="0.2">
      <c r="L50" s="45"/>
      <c r="M50" s="45"/>
      <c r="N50" s="5"/>
      <c r="O50" s="5"/>
      <c r="P50" s="5"/>
      <c r="Q50" s="27"/>
      <c r="R50" s="5"/>
      <c r="S50" s="5"/>
      <c r="T50" s="5"/>
    </row>
  </sheetData>
  <pageMargins left="0.75" right="0.75" top="1" bottom="1" header="0.5" footer="0.5"/>
  <pageSetup orientation="portrait" horizontalDpi="1200" verticalDpi="1200" r:id="rId1"/>
  <headerFooter alignWithMargins="0">
    <oddHeader>&amp;L04/5/2016&amp;CLog-Normal Distribution
of Households by Income&amp;RXL5A-V0E</oddHeader>
    <oddFooter>&amp;L&amp;F&amp;R&amp;P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Milo Schield</dc:creator>
  <cp:lastModifiedBy>Milo Schield</cp:lastModifiedBy>
  <cp:lastPrinted>2015-10-26T01:40:50Z</cp:lastPrinted>
  <dcterms:created xsi:type="dcterms:W3CDTF">2013-11-01T09:20:08Z</dcterms:created>
  <dcterms:modified xsi:type="dcterms:W3CDTF">2016-04-06T03:31:47Z</dcterms:modified>
</cp:coreProperties>
</file>