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50" windowHeight="8640" activeTab="0"/>
  </bookViews>
  <sheets>
    <sheet name="The Problem" sheetId="1" r:id="rId1"/>
    <sheet name="1 First-door-is#1" sheetId="2" r:id="rId2"/>
    <sheet name="2 ChoicePatternFixed" sheetId="3" r:id="rId3"/>
    <sheet name="3 Choice Pattern Random" sheetId="4" r:id="rId4"/>
  </sheets>
  <definedNames>
    <definedName name="_xlfn.FORMULATEXT" hidden="1">#NAME?</definedName>
  </definedNames>
  <calcPr fullCalcOnLoad="1"/>
</workbook>
</file>

<file path=xl/sharedStrings.xml><?xml version="1.0" encoding="utf-8"?>
<sst xmlns="http://schemas.openxmlformats.org/spreadsheetml/2006/main" count="362" uniqueCount="96">
  <si>
    <t>Press F9 to simulate 100 games.</t>
  </si>
  <si>
    <t>with Prize</t>
  </si>
  <si>
    <t>you choose</t>
  </si>
  <si>
    <t>Game</t>
  </si>
  <si>
    <t>STAY</t>
  </si>
  <si>
    <t>SWITCH</t>
  </si>
  <si>
    <t>COMMENT</t>
  </si>
  <si>
    <t>The logic of conditional probability can be tricky.</t>
  </si>
  <si>
    <t>Milo Schield, Director of the W. M. Keck Statistical Literacy Project</t>
  </si>
  <si>
    <t>Webmaster: www.StatLit.org</t>
  </si>
  <si>
    <r>
      <t>[Marilyn's] Answer:</t>
    </r>
    <r>
      <rPr>
        <sz val="10"/>
        <color indexed="8"/>
        <rFont val="Arial"/>
        <family val="2"/>
      </rPr>
      <t xml:space="preserve"> </t>
    </r>
  </si>
  <si>
    <t>The choice of simulation makes no difference in the long-term averages.</t>
  </si>
  <si>
    <t xml:space="preserve">or switching to the other non-opened door. </t>
  </si>
  <si>
    <t>The latter has a 67% chance of leading to the prize.</t>
  </si>
  <si>
    <t>This demo randomly assigns the prize to a door</t>
  </si>
  <si>
    <t>Door</t>
  </si>
  <si>
    <t>Of the two doors you didn't select, the Gamemaster opens one that doesn't lead to the prize.</t>
  </si>
  <si>
    <t xml:space="preserve">You are given the choice of staying with the first door you chose </t>
  </si>
  <si>
    <t>B) You should switch from your original choice to the remaining unopened door.</t>
  </si>
  <si>
    <t>Some very smart people are unable to see how the 67% is concentrated into the remaining unopened door.</t>
  </si>
  <si>
    <t>http://marilynvossavant.com/game-show-problem/</t>
  </si>
  <si>
    <t>The Monty Hall Game Show Problem:  Marilyn Vos Savant's Column</t>
  </si>
  <si>
    <t>A. Stay with your first choice</t>
  </si>
  <si>
    <t>B. Switch</t>
  </si>
  <si>
    <t>C. It doesn't matter</t>
  </si>
  <si>
    <t xml:space="preserve">What should you do? </t>
  </si>
  <si>
    <t>1990-1991</t>
  </si>
  <si>
    <t>Many (if not most) people think the answer should be C: a 50-50 deal so it doesn't matter</t>
  </si>
  <si>
    <t>A prize is randomly placed behind one of three closed doors.</t>
  </si>
  <si>
    <t>Updated: 9/22/2013</t>
  </si>
  <si>
    <t>Giving reasons for this -- reasons that are accessible and convincing -- is difficult.</t>
  </si>
  <si>
    <t>Which way wins?</t>
  </si>
  <si>
    <t xml:space="preserve">The game master knows which door leads to the prize and which door you have chosen. </t>
  </si>
  <si>
    <t>This simulation tries to show that switching wins 67% of the time.</t>
  </si>
  <si>
    <t>Random</t>
  </si>
  <si>
    <t>Fixed</t>
  </si>
  <si>
    <t>SITUATION</t>
  </si>
  <si>
    <t>Marilyn vos Savant "Monty-Hall Three-Door Problem"</t>
  </si>
  <si>
    <t># Times</t>
  </si>
  <si>
    <t>Door first chosen is always #1.  Selection of door with prize is random.</t>
  </si>
  <si>
    <t>If you had chosen the door with the prize, the game-master can open either of the other doors.</t>
  </si>
  <si>
    <t>If the door you had chosen did not have the prize, the game master opens the other door without a prize.</t>
  </si>
  <si>
    <t>You are twice as likely to win if you switch</t>
  </si>
  <si>
    <t>Go to any of the Excel tabs and press F9 to see how things work.</t>
  </si>
  <si>
    <t>In tab 1, First door is#1": the choice of the first door is always #1.</t>
  </si>
  <si>
    <t>In tab 2, "Choice Pattern Fixed", the choice of the first door is sequential starting with 1.</t>
  </si>
  <si>
    <t>In tab 3, "Choice Pattern Random", the choice of the first door is also random.</t>
  </si>
  <si>
    <t>In each case the # of times a given door is selected is tabulated.</t>
  </si>
  <si>
    <r>
      <t>'</t>
    </r>
    <r>
      <rPr>
        <b/>
        <sz val="10"/>
        <rFont val="Arial"/>
        <family val="2"/>
      </rPr>
      <t>Choice</t>
    </r>
    <r>
      <rPr>
        <sz val="10"/>
        <rFont val="Arial"/>
        <family val="0"/>
      </rPr>
      <t>' is door chosen by contestant</t>
    </r>
  </si>
  <si>
    <r>
      <t>'</t>
    </r>
    <r>
      <rPr>
        <b/>
        <sz val="10"/>
        <rFont val="Arial"/>
        <family val="2"/>
      </rPr>
      <t>$$$</t>
    </r>
    <r>
      <rPr>
        <sz val="10"/>
        <rFont val="Arial"/>
        <family val="0"/>
      </rPr>
      <t>' is door with prize</t>
    </r>
  </si>
  <si>
    <r>
      <t>Choice$$$</t>
    </r>
    <r>
      <rPr>
        <sz val="10"/>
        <rFont val="Arial"/>
        <family val="0"/>
      </rPr>
      <t>' is door chosen with prize.</t>
    </r>
  </si>
  <si>
    <t>Total</t>
  </si>
  <si>
    <t>Correlation: prize door &amp; 1st door:</t>
  </si>
  <si>
    <t>TERMS:</t>
  </si>
  <si>
    <r>
      <t>'</t>
    </r>
    <r>
      <rPr>
        <b/>
        <sz val="10"/>
        <rFont val="Arial"/>
        <family val="2"/>
      </rPr>
      <t>Show</t>
    </r>
    <r>
      <rPr>
        <sz val="10"/>
        <rFont val="Arial"/>
        <family val="0"/>
      </rPr>
      <t>' is unchosen door with no prize</t>
    </r>
  </si>
  <si>
    <t>Switch-Stay Ratio</t>
  </si>
  <si>
    <t xml:space="preserve">You select one of the three closed doors at random. </t>
  </si>
  <si>
    <t>Updated: 9/24/2013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</si>
  <si>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</si>
  <si>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</si>
  <si>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</si>
  <si>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</si>
  <si>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</si>
  <si>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</si>
  <si>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</si>
  <si>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</si>
  <si>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</si>
  <si>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</si>
  <si>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V1D</t>
  </si>
  <si>
    <t>Yes</t>
  </si>
  <si>
    <t xml:space="preserve">If (Random Door w Prize = 1, </t>
  </si>
  <si>
    <t>Show "Prize$"</t>
  </si>
  <si>
    <t>Show "Show"</t>
  </si>
  <si>
    <t>No</t>
  </si>
  <si>
    <t xml:space="preserve">If Door U Choose = 1, </t>
  </si>
  <si>
    <t>Show "Choice"</t>
  </si>
  <si>
    <t xml:space="preserve">If (Door U Choose = 1, </t>
  </si>
  <si>
    <t>Show "Choice$$"</t>
  </si>
  <si>
    <t xml:space="preserve">If (Random Door w Prize = 2, </t>
  </si>
  <si>
    <t xml:space="preserve">If Door U Choose = 2, </t>
  </si>
  <si>
    <t xml:space="preserve">If (Door U Choose = 2, </t>
  </si>
  <si>
    <t xml:space="preserve">If (Random Door w Prize = 3, </t>
  </si>
  <si>
    <t xml:space="preserve">If Door U Choose = 3, </t>
  </si>
  <si>
    <t xml:space="preserve">If (Door U Choose = 3, </t>
  </si>
  <si>
    <t>Show "Win"</t>
  </si>
  <si>
    <t>Show "blank"</t>
  </si>
  <si>
    <t xml:space="preserve">If  Col I shows "blank", </t>
  </si>
  <si>
    <t>If Door U choose = Door w Prize</t>
  </si>
  <si>
    <t>If Door U choose &lt;&gt; Door w Prize,</t>
  </si>
  <si>
    <t>V1d</t>
  </si>
  <si>
    <t>Door with prize and door opened first are both selected at random.</t>
  </si>
  <si>
    <t>Pattern of choosing 1st door is fixed in advance; selection of door with prize is random.</t>
  </si>
  <si>
    <t xml:space="preserve">   WIN RESULTS</t>
  </si>
  <si>
    <t xml:space="preserve">  WIN  RESULTS</t>
  </si>
  <si>
    <t>Updated 11/17/2014</t>
  </si>
  <si>
    <t>1, 2, 3 pattern repeats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</si>
</sst>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0.0%"/>
    <numFmt numFmtId="170" formatCode="0.00000000000000%"/>
  </numFmts>
  <fonts count="42"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5" fontId="0" fillId="0" borderId="0" xfId="0" applyNumberFormat="1" applyAlignment="1">
      <alignment/>
    </xf>
    <xf numFmtId="0" fontId="0" fillId="34" borderId="0" xfId="0" applyFill="1" applyAlignment="1">
      <alignment/>
    </xf>
    <xf numFmtId="0" fontId="6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9" fontId="4" fillId="0" borderId="12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9" fontId="4" fillId="0" borderId="0" xfId="0" applyNumberFormat="1" applyFont="1" applyAlignment="1">
      <alignment horizontal="right"/>
    </xf>
    <xf numFmtId="0" fontId="0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35" borderId="0" xfId="0" applyFont="1" applyFill="1" applyAlignment="1">
      <alignment horizontal="center"/>
    </xf>
    <xf numFmtId="9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ilynvossavant.com/game-show-proble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9.421875" style="0" bestFit="1" customWidth="1"/>
    <col min="9" max="9" width="17.28125" style="0" customWidth="1"/>
  </cols>
  <sheetData>
    <row r="1" spans="1:9" ht="12.75">
      <c r="A1" t="s">
        <v>21</v>
      </c>
      <c r="I1" s="45" t="s">
        <v>68</v>
      </c>
    </row>
    <row r="2" spans="1:9" ht="12.75">
      <c r="A2" t="s">
        <v>26</v>
      </c>
      <c r="B2" s="7" t="s">
        <v>20</v>
      </c>
      <c r="I2" s="62" t="s">
        <v>29</v>
      </c>
    </row>
    <row r="3" ht="12.75">
      <c r="I3" s="8" t="s">
        <v>94</v>
      </c>
    </row>
    <row r="4" ht="12.75">
      <c r="A4" s="1" t="s">
        <v>28</v>
      </c>
    </row>
    <row r="5" ht="12.75">
      <c r="A5" s="1"/>
    </row>
    <row r="6" ht="12.75">
      <c r="A6" s="1" t="s">
        <v>56</v>
      </c>
    </row>
    <row r="7" ht="12.75">
      <c r="A7" s="1"/>
    </row>
    <row r="8" ht="12.75">
      <c r="A8" s="1" t="s">
        <v>32</v>
      </c>
    </row>
    <row r="10" ht="12.75">
      <c r="A10" s="1" t="s">
        <v>16</v>
      </c>
    </row>
    <row r="11" spans="1:2" ht="12.75">
      <c r="A11" s="1"/>
      <c r="B11" t="s">
        <v>40</v>
      </c>
    </row>
    <row r="12" ht="12.75">
      <c r="B12" t="s">
        <v>41</v>
      </c>
    </row>
    <row r="13" ht="12.75">
      <c r="A13" s="1"/>
    </row>
    <row r="14" ht="12.75">
      <c r="A14" s="1" t="s">
        <v>17</v>
      </c>
    </row>
    <row r="15" ht="12.75">
      <c r="B15" s="1" t="s">
        <v>12</v>
      </c>
    </row>
    <row r="16" ht="12.75">
      <c r="B16" s="1"/>
    </row>
    <row r="17" ht="12.75">
      <c r="A17" s="1" t="s">
        <v>25</v>
      </c>
    </row>
    <row r="18" spans="1:2" ht="12.75">
      <c r="A18" s="1"/>
      <c r="B18" s="1" t="s">
        <v>22</v>
      </c>
    </row>
    <row r="19" spans="1:2" ht="12.75">
      <c r="A19" s="2"/>
      <c r="B19" s="1" t="s">
        <v>23</v>
      </c>
    </row>
    <row r="20" ht="12.75">
      <c r="B20" s="1" t="s">
        <v>24</v>
      </c>
    </row>
    <row r="22" ht="12.75">
      <c r="A22" s="1" t="s">
        <v>10</v>
      </c>
    </row>
    <row r="23" ht="12.75">
      <c r="B23" s="4" t="s">
        <v>18</v>
      </c>
    </row>
    <row r="24" ht="12.75">
      <c r="B24" s="4" t="s">
        <v>13</v>
      </c>
    </row>
    <row r="25" ht="12.75">
      <c r="B25" s="4" t="s">
        <v>42</v>
      </c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8" ht="12.75">
      <c r="A28" s="4" t="s">
        <v>6</v>
      </c>
    </row>
    <row r="30" ht="12.75">
      <c r="A30" t="s">
        <v>27</v>
      </c>
    </row>
    <row r="32" ht="12.75">
      <c r="A32" t="s">
        <v>7</v>
      </c>
    </row>
    <row r="34" ht="12.75">
      <c r="A34" t="s">
        <v>19</v>
      </c>
    </row>
    <row r="36" ht="12.75">
      <c r="A36" t="s">
        <v>30</v>
      </c>
    </row>
    <row r="38" ht="12.75">
      <c r="A38" t="s">
        <v>33</v>
      </c>
    </row>
    <row r="39" ht="12.75">
      <c r="B39" t="s">
        <v>43</v>
      </c>
    </row>
    <row r="41" ht="12.75">
      <c r="A41" t="s">
        <v>14</v>
      </c>
    </row>
    <row r="42" ht="12.75">
      <c r="B42" t="s">
        <v>44</v>
      </c>
    </row>
    <row r="43" ht="12.75">
      <c r="B43" t="s">
        <v>45</v>
      </c>
    </row>
    <row r="44" ht="12.75">
      <c r="B44" t="s">
        <v>46</v>
      </c>
    </row>
    <row r="45" ht="12.75">
      <c r="B45" t="s">
        <v>47</v>
      </c>
    </row>
    <row r="46" ht="12.75">
      <c r="A46" t="s">
        <v>11</v>
      </c>
    </row>
    <row r="48" spans="1:3" ht="12.75">
      <c r="A48" s="5">
        <v>40448</v>
      </c>
      <c r="C48" t="s">
        <v>57</v>
      </c>
    </row>
    <row r="49" ht="12.75">
      <c r="A49" t="s">
        <v>8</v>
      </c>
    </row>
    <row r="50" ht="12.75">
      <c r="A50" t="s">
        <v>9</v>
      </c>
    </row>
  </sheetData>
  <sheetProtection/>
  <hyperlinks>
    <hyperlink ref="B2" r:id="rId1" display="http://marilynvossavant.com/game-show-problem/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8.00390625" style="3" customWidth="1"/>
    <col min="2" max="3" width="11.8515625" style="3" customWidth="1"/>
    <col min="4" max="4" width="5.421875" style="3" customWidth="1"/>
    <col min="5" max="7" width="10.28125" style="3" customWidth="1"/>
    <col min="8" max="8" width="4.7109375" style="3" customWidth="1"/>
    <col min="9" max="9" width="8.00390625" style="3" customWidth="1"/>
    <col min="10" max="10" width="9.140625" style="3" customWidth="1"/>
    <col min="11" max="11" width="6.28125" style="61" customWidth="1"/>
    <col min="12" max="12" width="6.8515625" style="3" customWidth="1"/>
    <col min="13" max="21" width="9.140625" style="3" customWidth="1"/>
    <col min="22" max="22" width="6.140625" style="3" customWidth="1"/>
    <col min="23" max="16384" width="9.140625" style="3" customWidth="1"/>
  </cols>
  <sheetData>
    <row r="1" spans="1:14" ht="12.75">
      <c r="A1" s="4" t="s">
        <v>37</v>
      </c>
      <c r="B1" s="8"/>
      <c r="C1" s="8"/>
      <c r="D1" s="8"/>
      <c r="E1" s="8"/>
      <c r="F1" s="8"/>
      <c r="G1" s="4" t="s">
        <v>0</v>
      </c>
      <c r="J1" s="8"/>
      <c r="K1" s="12">
        <v>1</v>
      </c>
      <c r="L1" s="8"/>
      <c r="M1" s="8"/>
      <c r="N1" s="8"/>
    </row>
    <row r="2" spans="1:14" ht="12.75">
      <c r="A2" s="8"/>
      <c r="B2" s="4" t="s">
        <v>39</v>
      </c>
      <c r="C2" s="8"/>
      <c r="D2" s="8"/>
      <c r="E2" s="8"/>
      <c r="G2" s="4"/>
      <c r="H2" s="8"/>
      <c r="I2" s="4"/>
      <c r="J2" s="45" t="s">
        <v>68</v>
      </c>
      <c r="K2" s="12">
        <f>K1+1</f>
        <v>2</v>
      </c>
      <c r="L2" s="8"/>
      <c r="M2" s="8"/>
      <c r="N2" s="8"/>
    </row>
    <row r="3" spans="1:14" ht="12.75">
      <c r="A3" s="8"/>
      <c r="B3" s="4"/>
      <c r="C3" s="8"/>
      <c r="D3" s="8"/>
      <c r="E3" s="8"/>
      <c r="G3" s="4"/>
      <c r="H3" s="8"/>
      <c r="I3" s="4"/>
      <c r="J3" s="45"/>
      <c r="K3" s="12">
        <f aca="true" t="shared" si="0" ref="K3:K66">K2+1</f>
        <v>3</v>
      </c>
      <c r="L3" s="8"/>
      <c r="M3" s="8"/>
      <c r="N3" s="8"/>
    </row>
    <row r="4" spans="1:14" ht="13.5" thickBot="1">
      <c r="A4" s="58" t="s">
        <v>58</v>
      </c>
      <c r="B4" s="58" t="s">
        <v>59</v>
      </c>
      <c r="C4" s="58" t="s">
        <v>60</v>
      </c>
      <c r="D4" s="59" t="s">
        <v>61</v>
      </c>
      <c r="E4" s="60" t="s">
        <v>62</v>
      </c>
      <c r="F4" s="58" t="s">
        <v>63</v>
      </c>
      <c r="G4" s="60" t="s">
        <v>64</v>
      </c>
      <c r="H4" s="58" t="s">
        <v>65</v>
      </c>
      <c r="I4" s="58" t="s">
        <v>66</v>
      </c>
      <c r="J4" s="58" t="s">
        <v>67</v>
      </c>
      <c r="K4" s="12">
        <f t="shared" si="0"/>
        <v>4</v>
      </c>
      <c r="L4" s="8"/>
      <c r="M4" s="8"/>
      <c r="N4" s="8"/>
    </row>
    <row r="5" spans="1:14" ht="12.75">
      <c r="A5" s="10" t="s">
        <v>15</v>
      </c>
      <c r="B5" s="40" t="s">
        <v>38</v>
      </c>
      <c r="C5" s="41" t="s">
        <v>38</v>
      </c>
      <c r="D5" s="8"/>
      <c r="E5" s="4" t="s">
        <v>53</v>
      </c>
      <c r="F5" s="8"/>
      <c r="G5" s="4"/>
      <c r="H5" s="8"/>
      <c r="I5" s="4"/>
      <c r="J5" s="13" t="s">
        <v>55</v>
      </c>
      <c r="K5" s="12">
        <f t="shared" si="0"/>
        <v>5</v>
      </c>
      <c r="L5" s="8"/>
      <c r="M5" s="8"/>
      <c r="N5" s="8"/>
    </row>
    <row r="6" spans="1:14" ht="12.75">
      <c r="A6" s="46">
        <v>1</v>
      </c>
      <c r="B6" s="28">
        <f>COUNTIF(B$15:B$114,$A6)</f>
        <v>36</v>
      </c>
      <c r="C6" s="42">
        <f>COUNTIF(C$15:C$114,$A6)</f>
        <v>100</v>
      </c>
      <c r="D6" s="8"/>
      <c r="E6" s="49" t="s">
        <v>48</v>
      </c>
      <c r="F6" s="8"/>
      <c r="J6" s="56">
        <f>J11/I11</f>
        <v>1.777777777777778</v>
      </c>
      <c r="K6" s="12">
        <f t="shared" si="0"/>
        <v>6</v>
      </c>
      <c r="L6" s="8"/>
      <c r="M6" s="8"/>
      <c r="N6" s="8"/>
    </row>
    <row r="7" spans="1:14" ht="12.75">
      <c r="A7" s="46">
        <v>2</v>
      </c>
      <c r="B7" s="28">
        <f>COUNTIF(B$15:B$114,$A7)</f>
        <v>28</v>
      </c>
      <c r="C7" s="42">
        <f>COUNTIF(C$15:C$114,$A7)</f>
        <v>0</v>
      </c>
      <c r="D7" s="8"/>
      <c r="E7" s="49" t="s">
        <v>49</v>
      </c>
      <c r="F7" s="8"/>
      <c r="G7" s="4"/>
      <c r="H7" s="8"/>
      <c r="I7" s="4"/>
      <c r="J7" s="8"/>
      <c r="K7" s="12">
        <f t="shared" si="0"/>
        <v>7</v>
      </c>
      <c r="L7" s="8"/>
      <c r="M7" s="8"/>
      <c r="N7" s="8"/>
    </row>
    <row r="8" spans="1:14" ht="12.75">
      <c r="A8" s="46">
        <v>3</v>
      </c>
      <c r="B8" s="28">
        <f>COUNTIF(B$15:B$114,$A8)</f>
        <v>36</v>
      </c>
      <c r="C8" s="42">
        <f>COUNTIF(C$15:C$114,$A8)</f>
        <v>0</v>
      </c>
      <c r="D8" s="8"/>
      <c r="E8" s="50" t="s">
        <v>50</v>
      </c>
      <c r="F8" s="8"/>
      <c r="G8" s="8"/>
      <c r="H8" s="8"/>
      <c r="K8" s="12">
        <f t="shared" si="0"/>
        <v>8</v>
      </c>
      <c r="L8" s="8"/>
      <c r="M8" s="8"/>
      <c r="N8" s="8"/>
    </row>
    <row r="9" spans="1:14" ht="13.5" thickBot="1">
      <c r="A9" s="52" t="s">
        <v>51</v>
      </c>
      <c r="B9" s="53">
        <f>SUM(B6:B8)</f>
        <v>100</v>
      </c>
      <c r="C9" s="54">
        <f>SUM(C6:C8)</f>
        <v>100</v>
      </c>
      <c r="D9" s="8"/>
      <c r="E9" s="49" t="s">
        <v>54</v>
      </c>
      <c r="I9" s="9" t="s">
        <v>92</v>
      </c>
      <c r="J9" s="8"/>
      <c r="K9" s="12">
        <f t="shared" si="0"/>
        <v>9</v>
      </c>
      <c r="L9" s="8"/>
      <c r="M9" s="8"/>
      <c r="N9" s="8"/>
    </row>
    <row r="10" spans="9:14" ht="12.75">
      <c r="I10" s="10" t="s">
        <v>4</v>
      </c>
      <c r="J10" s="11" t="s">
        <v>5</v>
      </c>
      <c r="K10" s="12">
        <f t="shared" si="0"/>
        <v>10</v>
      </c>
      <c r="L10" s="8"/>
      <c r="M10" s="8"/>
      <c r="N10" s="8"/>
    </row>
    <row r="11" spans="1:14" ht="13.5" thickBot="1">
      <c r="A11" s="12"/>
      <c r="C11" s="8"/>
      <c r="D11" s="8"/>
      <c r="E11" s="8"/>
      <c r="F11" s="8"/>
      <c r="G11" s="13"/>
      <c r="H11" s="13"/>
      <c r="I11" s="14">
        <f>COUNTIF(I15:I114,"Win")/100</f>
        <v>0.36</v>
      </c>
      <c r="J11" s="15">
        <f>COUNTIF(J15:J114,"Win")/100</f>
        <v>0.64</v>
      </c>
      <c r="K11" s="12">
        <f t="shared" si="0"/>
        <v>11</v>
      </c>
      <c r="L11" s="8"/>
      <c r="M11" s="8"/>
      <c r="N11" s="8"/>
    </row>
    <row r="12" spans="1:14" ht="14.25" thickBot="1" thickTop="1">
      <c r="A12" s="12"/>
      <c r="B12" s="18" t="s">
        <v>34</v>
      </c>
      <c r="C12" s="19" t="s">
        <v>35</v>
      </c>
      <c r="D12" s="16"/>
      <c r="E12" s="8"/>
      <c r="F12" s="4" t="s">
        <v>36</v>
      </c>
      <c r="G12" s="8"/>
      <c r="H12" s="8"/>
      <c r="I12" s="17"/>
      <c r="J12" s="17"/>
      <c r="K12" s="12">
        <f t="shared" si="0"/>
        <v>12</v>
      </c>
      <c r="L12" s="8"/>
      <c r="M12" s="8"/>
      <c r="N12" s="8"/>
    </row>
    <row r="13" spans="1:14" ht="13.5" thickTop="1">
      <c r="A13" s="4"/>
      <c r="B13" s="23" t="s">
        <v>15</v>
      </c>
      <c r="C13" s="24" t="s">
        <v>15</v>
      </c>
      <c r="D13" s="16"/>
      <c r="E13" s="18" t="s">
        <v>15</v>
      </c>
      <c r="F13" s="20" t="s">
        <v>15</v>
      </c>
      <c r="G13" s="19" t="s">
        <v>15</v>
      </c>
      <c r="H13" s="16"/>
      <c r="I13" s="21" t="s">
        <v>31</v>
      </c>
      <c r="J13" s="22"/>
      <c r="K13" s="12">
        <f t="shared" si="0"/>
        <v>13</v>
      </c>
      <c r="L13" s="8"/>
      <c r="M13" s="8"/>
      <c r="N13" s="8"/>
    </row>
    <row r="14" spans="1:11" ht="13.5" thickBot="1">
      <c r="A14" s="16" t="s">
        <v>3</v>
      </c>
      <c r="B14" s="34" t="s">
        <v>1</v>
      </c>
      <c r="C14" s="35" t="s">
        <v>2</v>
      </c>
      <c r="D14" s="16"/>
      <c r="E14" s="23">
        <v>1</v>
      </c>
      <c r="F14" s="25">
        <v>2</v>
      </c>
      <c r="G14" s="24">
        <v>3</v>
      </c>
      <c r="H14" s="16"/>
      <c r="I14" s="23" t="s">
        <v>4</v>
      </c>
      <c r="J14" s="24" t="s">
        <v>5</v>
      </c>
      <c r="K14" s="12">
        <f t="shared" si="0"/>
        <v>14</v>
      </c>
    </row>
    <row r="15" spans="1:14" ht="13.5" thickTop="1">
      <c r="A15" s="12">
        <v>1</v>
      </c>
      <c r="B15" s="32">
        <f aca="true" ca="1" t="shared" si="1" ref="B15:B46">RANDBETWEEN(1,3)</f>
        <v>1</v>
      </c>
      <c r="C15" s="33">
        <v>1</v>
      </c>
      <c r="D15" s="12"/>
      <c r="E15" s="26" t="str">
        <f>IF($B15&lt;&gt;$C15,IF($B15=E$14,"Prize$",IF($C15=E$14,"Choice","Show")),IF($C15=E$14,"Choice$$","Show"))</f>
        <v>Choice$$</v>
      </c>
      <c r="F15" s="28" t="str">
        <f>IF($B15&lt;&gt;$C15,IF($B15=F$14,"Prize$",IF($C15=F$14,"Choice","Show")),IF($C15=F$14,"Choice$$","Show"))</f>
        <v>Show</v>
      </c>
      <c r="G15" s="27" t="str">
        <f>IF($B15&lt;&gt;$C15,IF($B15=G$14,"Prize$",IF($C15=G$14,"Choice","Show")),IF($C15=G$14,"Choice$$","Show"))</f>
        <v>Show</v>
      </c>
      <c r="H15" s="12"/>
      <c r="I15" s="26" t="str">
        <f aca="true" t="shared" si="2" ref="I15:I46">IF(C15=B15,"Win","")</f>
        <v>Win</v>
      </c>
      <c r="J15" s="27">
        <f aca="true" t="shared" si="3" ref="J15:J46">IF(I15="","Win","")</f>
      </c>
      <c r="K15" s="12">
        <f t="shared" si="0"/>
        <v>15</v>
      </c>
      <c r="L15" s="12" t="str">
        <f>CHAR(COLUMN(B15)+64)&amp;ROW(B15)</f>
        <v>B15</v>
      </c>
      <c r="M15" s="8" t="str">
        <f ca="1">_xlfn.FORMULATEXT(B15)</f>
        <v>=RANDBETWEEN(1,3)</v>
      </c>
      <c r="N15" s="8"/>
    </row>
    <row r="16" spans="1:14" ht="12.75">
      <c r="A16" s="12">
        <v>2</v>
      </c>
      <c r="B16" s="26">
        <f ca="1" t="shared" si="1"/>
        <v>1</v>
      </c>
      <c r="C16" s="27">
        <v>1</v>
      </c>
      <c r="D16" s="12"/>
      <c r="E16" s="26" t="str">
        <f>IF($B16&lt;&gt;$C16,IF($B16=E$14,"Prize$",IF($C16=E$14,"Choice","Show")),IF($C16=E$14,"Choice$$","Show"))</f>
        <v>Choice$$</v>
      </c>
      <c r="F16" s="28" t="str">
        <f>IF($B16&lt;&gt;$C16,IF($B16=F$14,"Prize$",IF($C16=F$14,"Choice","Show")),IF($C16=F$14,"Choice$$","Show"))</f>
        <v>Show</v>
      </c>
      <c r="G16" s="27" t="str">
        <f>IF($B16&lt;&gt;$C16,IF($B16=G$14,"Prize$",IF($C16=G$14,"Choice","Show")),IF($C16=G$14,"Choice$$","Show"))</f>
        <v>Show</v>
      </c>
      <c r="H16" s="12"/>
      <c r="I16" s="26" t="str">
        <f t="shared" si="2"/>
        <v>Win</v>
      </c>
      <c r="J16" s="27">
        <f t="shared" si="3"/>
      </c>
      <c r="K16" s="12">
        <f t="shared" si="0"/>
        <v>16</v>
      </c>
      <c r="L16" s="12" t="str">
        <f>CHAR(COLUMN(C16)+64)&amp;ROW(C16)</f>
        <v>C16</v>
      </c>
      <c r="M16" s="8">
        <v>1</v>
      </c>
      <c r="N16" s="8"/>
    </row>
    <row r="17" spans="1:14" ht="12.75">
      <c r="A17" s="12">
        <v>3</v>
      </c>
      <c r="B17" s="26">
        <f ca="1" t="shared" si="1"/>
        <v>1</v>
      </c>
      <c r="C17" s="27">
        <v>1</v>
      </c>
      <c r="D17" s="12"/>
      <c r="E17" s="26" t="str">
        <f>IF($B17&lt;&gt;$C17,IF($B17=E$14,"Prize$",IF($C17=E$14,"Choice","Show")),IF($C17=E$14,"Choice$$","Show"))</f>
        <v>Choice$$</v>
      </c>
      <c r="F17" s="28" t="str">
        <f>IF($B17&lt;&gt;$C17,IF($B17=F$14,"Prize$",IF($C17=F$14,"Choice","Show")),IF($C17=F$14,"Choice$$","Show"))</f>
        <v>Show</v>
      </c>
      <c r="G17" s="27" t="str">
        <f>IF($B17&lt;&gt;$C17,IF($B17=G$14,"Prize$",IF($C17=G$14,"Choice","Show")),IF($C17=G$14,"Choice$$","Show"))</f>
        <v>Show</v>
      </c>
      <c r="H17" s="12"/>
      <c r="I17" s="26" t="str">
        <f t="shared" si="2"/>
        <v>Win</v>
      </c>
      <c r="J17" s="27">
        <f t="shared" si="3"/>
      </c>
      <c r="K17" s="12">
        <f t="shared" si="0"/>
        <v>17</v>
      </c>
      <c r="L17" s="12" t="str">
        <f>CHAR(COLUMN(E17)+64)&amp;ROW(E17)</f>
        <v>E17</v>
      </c>
      <c r="M17" s="63" t="str">
        <f ca="1">_xlfn.FORMULATEXT(E17)</f>
        <v>=IF($B17&lt;&gt;$C17,IF($B17=E$14,"Prize$",IF($C17=E$14,"Choice","Show")), IF($C17=E$14,"Choice$$","Show"))</v>
      </c>
      <c r="N17" s="8"/>
    </row>
    <row r="18" spans="1:14" ht="12.75">
      <c r="A18" s="12">
        <v>4</v>
      </c>
      <c r="B18" s="26">
        <f ca="1" t="shared" si="1"/>
        <v>3</v>
      </c>
      <c r="C18" s="27">
        <v>1</v>
      </c>
      <c r="D18" s="12"/>
      <c r="E18" s="26" t="str">
        <f>IF($B18&lt;&gt;$C18,IF($B18=E$14,"Prize$",IF($C18=E$14,"Choice","Show")),IF($C18=E$14,"Choice$$","Show"))</f>
        <v>Choice</v>
      </c>
      <c r="F18" s="28" t="str">
        <f>IF($B18&lt;&gt;$C18,IF($B18=F$14,"Prize$",IF($C18=F$14,"Choice","Show")),IF($C18=F$14,"Choice$$","Show"))</f>
        <v>Show</v>
      </c>
      <c r="G18" s="27" t="str">
        <f>IF($B18&lt;&gt;$C18,IF($B18=G$14,"Prize$",IF($C18=G$14,"Choice","Show")),IF($C18=G$14,"Choice$$","Show"))</f>
        <v>Prize$</v>
      </c>
      <c r="H18" s="12"/>
      <c r="I18" s="26">
        <f t="shared" si="2"/>
      </c>
      <c r="J18" s="27" t="str">
        <f t="shared" si="3"/>
        <v>Win</v>
      </c>
      <c r="K18" s="12">
        <f t="shared" si="0"/>
        <v>18</v>
      </c>
      <c r="L18" s="12" t="str">
        <f>CHAR(COLUMN(F18)+64)&amp;ROW(F18)</f>
        <v>F18</v>
      </c>
      <c r="M18" s="63" t="str">
        <f ca="1">_xlfn.FORMULATEXT(F18)</f>
        <v>=IF($B18&lt;&gt;$C18,IF($B18=F$14,"Prize$",IF($C18=F$14,"Choice","Show")), IF($C18=F$14,"Choice$$","Show"))</v>
      </c>
      <c r="N18" s="8"/>
    </row>
    <row r="19" spans="1:14" ht="12.75">
      <c r="A19" s="12">
        <v>5</v>
      </c>
      <c r="B19" s="26">
        <f ca="1" t="shared" si="1"/>
        <v>2</v>
      </c>
      <c r="C19" s="27">
        <v>1</v>
      </c>
      <c r="D19" s="12"/>
      <c r="E19" s="26" t="str">
        <f>IF($B19&lt;&gt;$C19,IF($B19=E$14,"Prize$",IF($C19=E$14,"Choice","Show")),IF($C19=E$14,"Choice$$","Show"))</f>
        <v>Choice</v>
      </c>
      <c r="F19" s="28" t="str">
        <f>IF($B19&lt;&gt;$C19,IF($B19=F$14,"Prize$",IF($C19=F$14,"Choice","Show")),IF($C19=F$14,"Choice$$","Show"))</f>
        <v>Prize$</v>
      </c>
      <c r="G19" s="27" t="str">
        <f>IF($B19&lt;&gt;$C19,IF($B19=G$14,"Prize$",IF($C19=G$14,"Choice","Show")),IF($C19=G$14,"Choice$$","Show"))</f>
        <v>Show</v>
      </c>
      <c r="H19" s="12"/>
      <c r="I19" s="26">
        <f t="shared" si="2"/>
      </c>
      <c r="J19" s="27" t="str">
        <f t="shared" si="3"/>
        <v>Win</v>
      </c>
      <c r="K19" s="12">
        <f t="shared" si="0"/>
        <v>19</v>
      </c>
      <c r="L19" s="12" t="str">
        <f>CHAR(COLUMN(G19)+64)&amp;ROW(G19)</f>
        <v>G19</v>
      </c>
      <c r="M19" s="63" t="str">
        <f ca="1">_xlfn.FORMULATEXT(G19)</f>
        <v>=IF($B19&lt;&gt;$C19,IF($B19=G$14,"Prize$",IF($C19=G$14,"Choice","Show")), IF($C19=G$14,"Choice$$","Show"))</v>
      </c>
      <c r="N19" s="8"/>
    </row>
    <row r="20" spans="1:14" ht="12.75">
      <c r="A20" s="12">
        <v>6</v>
      </c>
      <c r="B20" s="26">
        <f ca="1" t="shared" si="1"/>
        <v>2</v>
      </c>
      <c r="C20" s="27">
        <v>1</v>
      </c>
      <c r="D20" s="12"/>
      <c r="E20" s="26" t="str">
        <f>IF($B20&lt;&gt;$C20,IF($B20=E$14,"Prize$",IF($C20=E$14,"Choice","Show")),IF($C20=E$14,"Choice$$","Show"))</f>
        <v>Choice</v>
      </c>
      <c r="F20" s="28" t="str">
        <f>IF($B20&lt;&gt;$C20,IF($B20=F$14,"Prize$",IF($C20=F$14,"Choice","Show")),IF($C20=F$14,"Choice$$","Show"))</f>
        <v>Prize$</v>
      </c>
      <c r="G20" s="27" t="str">
        <f>IF($B20&lt;&gt;$C20,IF($B20=G$14,"Prize$",IF($C20=G$14,"Choice","Show")),IF($C20=G$14,"Choice$$","Show"))</f>
        <v>Show</v>
      </c>
      <c r="H20" s="12"/>
      <c r="I20" s="26">
        <f t="shared" si="2"/>
      </c>
      <c r="J20" s="27" t="str">
        <f t="shared" si="3"/>
        <v>Win</v>
      </c>
      <c r="K20" s="12">
        <f t="shared" si="0"/>
        <v>20</v>
      </c>
      <c r="L20" s="12" t="str">
        <f>CHAR(COLUMN(I20)+64)&amp;ROW(I20)</f>
        <v>I20</v>
      </c>
      <c r="M20" s="8" t="str">
        <f ca="1">_xlfn.FORMULATEXT(I20)</f>
        <v>=IF(C20=B20,"Win","")</v>
      </c>
      <c r="N20" s="8"/>
    </row>
    <row r="21" spans="1:14" ht="12.75">
      <c r="A21" s="12">
        <v>7</v>
      </c>
      <c r="B21" s="26">
        <f ca="1" t="shared" si="1"/>
        <v>2</v>
      </c>
      <c r="C21" s="27">
        <v>1</v>
      </c>
      <c r="D21" s="12"/>
      <c r="E21" s="26" t="str">
        <f>IF($B21&lt;&gt;$C21,IF($B21=E$14,"Prize$",IF($C21=E$14,"Choice","Show")),IF($C21=E$14,"Choice$$","Show"))</f>
        <v>Choice</v>
      </c>
      <c r="F21" s="28" t="str">
        <f>IF($B21&lt;&gt;$C21,IF($B21=F$14,"Prize$",IF($C21=F$14,"Choice","Show")),IF($C21=F$14,"Choice$$","Show"))</f>
        <v>Prize$</v>
      </c>
      <c r="G21" s="27" t="str">
        <f>IF($B21&lt;&gt;$C21,IF($B21=G$14,"Prize$",IF($C21=G$14,"Choice","Show")),IF($C21=G$14,"Choice$$","Show"))</f>
        <v>Show</v>
      </c>
      <c r="H21" s="12"/>
      <c r="I21" s="26">
        <f t="shared" si="2"/>
      </c>
      <c r="J21" s="27" t="str">
        <f t="shared" si="3"/>
        <v>Win</v>
      </c>
      <c r="K21" s="12">
        <f t="shared" si="0"/>
        <v>21</v>
      </c>
      <c r="L21" s="12" t="str">
        <f>CHAR(COLUMN(J21)+64)&amp;ROW(J21)</f>
        <v>J21</v>
      </c>
      <c r="M21" s="8" t="str">
        <f ca="1">_xlfn.FORMULATEXT(J21)</f>
        <v>=IF(I21="", "Win", "")</v>
      </c>
      <c r="N21" s="8"/>
    </row>
    <row r="22" spans="1:14" ht="12.75">
      <c r="A22" s="12">
        <v>8</v>
      </c>
      <c r="B22" s="26">
        <f ca="1" t="shared" si="1"/>
        <v>2</v>
      </c>
      <c r="C22" s="27">
        <v>1</v>
      </c>
      <c r="D22" s="12"/>
      <c r="E22" s="26" t="str">
        <f>IF($B22&lt;&gt;$C22,IF($B22=E$14,"Prize$",IF($C22=E$14,"Choice","Show")),IF($C22=E$14,"Choice$$","Show"))</f>
        <v>Choice</v>
      </c>
      <c r="F22" s="28" t="str">
        <f>IF($B22&lt;&gt;$C22,IF($B22=F$14,"Prize$",IF($C22=F$14,"Choice","Show")),IF($C22=F$14,"Choice$$","Show"))</f>
        <v>Prize$</v>
      </c>
      <c r="G22" s="27" t="str">
        <f>IF($B22&lt;&gt;$C22,IF($B22=G$14,"Prize$",IF($C22=G$14,"Choice","Show")),IF($C22=G$14,"Choice$$","Show"))</f>
        <v>Show</v>
      </c>
      <c r="H22" s="12"/>
      <c r="I22" s="26">
        <f t="shared" si="2"/>
      </c>
      <c r="J22" s="27" t="str">
        <f t="shared" si="3"/>
        <v>Win</v>
      </c>
      <c r="K22" s="12">
        <f t="shared" si="0"/>
        <v>22</v>
      </c>
      <c r="L22" s="8"/>
      <c r="M22" s="8"/>
      <c r="N22" s="8"/>
    </row>
    <row r="23" spans="1:14" ht="12.75">
      <c r="A23" s="12">
        <v>9</v>
      </c>
      <c r="B23" s="26">
        <f ca="1" t="shared" si="1"/>
        <v>2</v>
      </c>
      <c r="C23" s="27">
        <v>1</v>
      </c>
      <c r="D23" s="12"/>
      <c r="E23" s="26" t="str">
        <f>IF($B23&lt;&gt;$C23,IF($B23=E$14,"Prize$",IF($C23=E$14,"Choice","Show")),IF($C23=E$14,"Choice$$","Show"))</f>
        <v>Choice</v>
      </c>
      <c r="F23" s="28" t="str">
        <f>IF($B23&lt;&gt;$C23,IF($B23=F$14,"Prize$",IF($C23=F$14,"Choice","Show")),IF($C23=F$14,"Choice$$","Show"))</f>
        <v>Prize$</v>
      </c>
      <c r="G23" s="27" t="str">
        <f>IF($B23&lt;&gt;$C23,IF($B23=G$14,"Prize$",IF($C23=G$14,"Choice","Show")),IF($C23=G$14,"Choice$$","Show"))</f>
        <v>Show</v>
      </c>
      <c r="H23" s="12"/>
      <c r="I23" s="26">
        <f t="shared" si="2"/>
      </c>
      <c r="J23" s="27" t="str">
        <f t="shared" si="3"/>
        <v>Win</v>
      </c>
      <c r="K23" s="12">
        <f t="shared" si="0"/>
        <v>23</v>
      </c>
      <c r="L23" s="12" t="s">
        <v>62</v>
      </c>
      <c r="M23" s="8" t="s">
        <v>88</v>
      </c>
      <c r="N23" s="8"/>
    </row>
    <row r="24" spans="1:14" ht="12.75">
      <c r="A24" s="12">
        <v>10</v>
      </c>
      <c r="B24" s="26">
        <f ca="1" t="shared" si="1"/>
        <v>1</v>
      </c>
      <c r="C24" s="27">
        <v>1</v>
      </c>
      <c r="D24" s="12"/>
      <c r="E24" s="26" t="str">
        <f>IF($B24&lt;&gt;$C24,IF($B24=E$14,"Prize$",IF($C24=E$14,"Choice","Show")),IF($C24=E$14,"Choice$$","Show"))</f>
        <v>Choice$$</v>
      </c>
      <c r="F24" s="28" t="str">
        <f>IF($B24&lt;&gt;$C24,IF($B24=F$14,"Prize$",IF($C24=F$14,"Choice","Show")),IF($C24=F$14,"Choice$$","Show"))</f>
        <v>Show</v>
      </c>
      <c r="G24" s="27" t="str">
        <f>IF($B24&lt;&gt;$C24,IF($B24=G$14,"Prize$",IF($C24=G$14,"Choice","Show")),IF($C24=G$14,"Choice$$","Show"))</f>
        <v>Show</v>
      </c>
      <c r="H24" s="12"/>
      <c r="I24" s="26" t="str">
        <f t="shared" si="2"/>
        <v>Win</v>
      </c>
      <c r="J24" s="27">
        <f t="shared" si="3"/>
      </c>
      <c r="K24" s="12">
        <f t="shared" si="0"/>
        <v>24</v>
      </c>
      <c r="L24" s="8"/>
      <c r="M24" s="12" t="s">
        <v>69</v>
      </c>
      <c r="N24" s="8" t="s">
        <v>70</v>
      </c>
    </row>
    <row r="25" spans="1:15" ht="12.75">
      <c r="A25" s="12">
        <v>11</v>
      </c>
      <c r="B25" s="26">
        <f ca="1" t="shared" si="1"/>
        <v>3</v>
      </c>
      <c r="C25" s="27">
        <v>1</v>
      </c>
      <c r="D25" s="12"/>
      <c r="E25" s="26" t="str">
        <f>IF($B25&lt;&gt;$C25,IF($B25=E$14,"Prize$",IF($C25=E$14,"Choice","Show")),IF($C25=E$14,"Choice$$","Show"))</f>
        <v>Choice</v>
      </c>
      <c r="F25" s="28" t="str">
        <f>IF($B25&lt;&gt;$C25,IF($B25=F$14,"Prize$",IF($C25=F$14,"Choice","Show")),IF($C25=F$14,"Choice$$","Show"))</f>
        <v>Show</v>
      </c>
      <c r="G25" s="27" t="str">
        <f>IF($B25&lt;&gt;$C25,IF($B25=G$14,"Prize$",IF($C25=G$14,"Choice","Show")),IF($C25=G$14,"Choice$$","Show"))</f>
        <v>Prize$</v>
      </c>
      <c r="H25" s="12"/>
      <c r="I25" s="26">
        <f t="shared" si="2"/>
      </c>
      <c r="J25" s="27" t="str">
        <f t="shared" si="3"/>
        <v>Win</v>
      </c>
      <c r="K25" s="12">
        <f t="shared" si="0"/>
        <v>25</v>
      </c>
      <c r="L25" s="8"/>
      <c r="M25" s="8"/>
      <c r="N25" s="12" t="s">
        <v>69</v>
      </c>
      <c r="O25" s="8" t="s">
        <v>71</v>
      </c>
    </row>
    <row r="26" spans="1:15" ht="12.75">
      <c r="A26" s="12">
        <v>12</v>
      </c>
      <c r="B26" s="26">
        <f ca="1" t="shared" si="1"/>
        <v>2</v>
      </c>
      <c r="C26" s="27">
        <v>1</v>
      </c>
      <c r="D26" s="12"/>
      <c r="E26" s="26" t="str">
        <f>IF($B26&lt;&gt;$C26,IF($B26=E$14,"Prize$",IF($C26=E$14,"Choice","Show")),IF($C26=E$14,"Choice$$","Show"))</f>
        <v>Choice</v>
      </c>
      <c r="F26" s="28" t="str">
        <f>IF($B26&lt;&gt;$C26,IF($B26=F$14,"Prize$",IF($C26=F$14,"Choice","Show")),IF($C26=F$14,"Choice$$","Show"))</f>
        <v>Prize$</v>
      </c>
      <c r="G26" s="27" t="str">
        <f>IF($B26&lt;&gt;$C26,IF($B26=G$14,"Prize$",IF($C26=G$14,"Choice","Show")),IF($C26=G$14,"Choice$$","Show"))</f>
        <v>Show</v>
      </c>
      <c r="H26" s="12"/>
      <c r="I26" s="26">
        <f t="shared" si="2"/>
      </c>
      <c r="J26" s="27" t="str">
        <f t="shared" si="3"/>
        <v>Win</v>
      </c>
      <c r="K26" s="12">
        <f t="shared" si="0"/>
        <v>26</v>
      </c>
      <c r="L26" s="8"/>
      <c r="M26" s="8"/>
      <c r="N26" s="12" t="s">
        <v>73</v>
      </c>
      <c r="O26" s="8" t="s">
        <v>74</v>
      </c>
    </row>
    <row r="27" spans="1:16" ht="12.75">
      <c r="A27" s="12">
        <v>13</v>
      </c>
      <c r="B27" s="26">
        <f ca="1" t="shared" si="1"/>
        <v>2</v>
      </c>
      <c r="C27" s="27">
        <v>1</v>
      </c>
      <c r="D27" s="12"/>
      <c r="E27" s="26" t="str">
        <f>IF($B27&lt;&gt;$C27,IF($B27=E$14,"Prize$",IF($C27=E$14,"Choice","Show")),IF($C27=E$14,"Choice$$","Show"))</f>
        <v>Choice</v>
      </c>
      <c r="F27" s="28" t="str">
        <f>IF($B27&lt;&gt;$C27,IF($B27=F$14,"Prize$",IF($C27=F$14,"Choice","Show")),IF($C27=F$14,"Choice$$","Show"))</f>
        <v>Prize$</v>
      </c>
      <c r="G27" s="27" t="str">
        <f>IF($B27&lt;&gt;$C27,IF($B27=G$14,"Prize$",IF($C27=G$14,"Choice","Show")),IF($C27=G$14,"Choice$$","Show"))</f>
        <v>Show</v>
      </c>
      <c r="H27" s="12"/>
      <c r="I27" s="26">
        <f t="shared" si="2"/>
      </c>
      <c r="J27" s="27" t="str">
        <f t="shared" si="3"/>
        <v>Win</v>
      </c>
      <c r="K27" s="12">
        <f t="shared" si="0"/>
        <v>27</v>
      </c>
      <c r="L27" s="8"/>
      <c r="M27" s="8"/>
      <c r="N27" s="8"/>
      <c r="O27" s="12" t="s">
        <v>69</v>
      </c>
      <c r="P27" s="8" t="s">
        <v>75</v>
      </c>
    </row>
    <row r="28" spans="1:16" ht="12.75">
      <c r="A28" s="12">
        <v>14</v>
      </c>
      <c r="B28" s="26">
        <f ca="1" t="shared" si="1"/>
        <v>1</v>
      </c>
      <c r="C28" s="27">
        <v>1</v>
      </c>
      <c r="D28" s="12"/>
      <c r="E28" s="26" t="str">
        <f>IF($B28&lt;&gt;$C28,IF($B28=E$14,"Prize$",IF($C28=E$14,"Choice","Show")),IF($C28=E$14,"Choice$$","Show"))</f>
        <v>Choice$$</v>
      </c>
      <c r="F28" s="28" t="str">
        <f>IF($B28&lt;&gt;$C28,IF($B28=F$14,"Prize$",IF($C28=F$14,"Choice","Show")),IF($C28=F$14,"Choice$$","Show"))</f>
        <v>Show</v>
      </c>
      <c r="G28" s="27" t="str">
        <f>IF($B28&lt;&gt;$C28,IF($B28=G$14,"Prize$",IF($C28=G$14,"Choice","Show")),IF($C28=G$14,"Choice$$","Show"))</f>
        <v>Show</v>
      </c>
      <c r="H28" s="12"/>
      <c r="I28" s="26" t="str">
        <f t="shared" si="2"/>
        <v>Win</v>
      </c>
      <c r="J28" s="27">
        <f t="shared" si="3"/>
      </c>
      <c r="K28" s="12">
        <f t="shared" si="0"/>
        <v>28</v>
      </c>
      <c r="L28" s="8"/>
      <c r="M28" s="8"/>
      <c r="N28" s="8"/>
      <c r="O28" s="12" t="s">
        <v>73</v>
      </c>
      <c r="P28" s="8" t="s">
        <v>72</v>
      </c>
    </row>
    <row r="29" spans="1:14" ht="12.75">
      <c r="A29" s="12">
        <v>15</v>
      </c>
      <c r="B29" s="26">
        <f ca="1" t="shared" si="1"/>
        <v>2</v>
      </c>
      <c r="C29" s="27">
        <v>1</v>
      </c>
      <c r="D29" s="12"/>
      <c r="E29" s="26" t="str">
        <f>IF($B29&lt;&gt;$C29,IF($B29=E$14,"Prize$",IF($C29=E$14,"Choice","Show")),IF($C29=E$14,"Choice$$","Show"))</f>
        <v>Choice</v>
      </c>
      <c r="F29" s="28" t="str">
        <f>IF($B29&lt;&gt;$C29,IF($B29=F$14,"Prize$",IF($C29=F$14,"Choice","Show")),IF($C29=F$14,"Choice$$","Show"))</f>
        <v>Prize$</v>
      </c>
      <c r="G29" s="27" t="str">
        <f>IF($B29&lt;&gt;$C29,IF($B29=G$14,"Prize$",IF($C29=G$14,"Choice","Show")),IF($C29=G$14,"Choice$$","Show"))</f>
        <v>Show</v>
      </c>
      <c r="H29" s="12"/>
      <c r="I29" s="26">
        <f t="shared" si="2"/>
      </c>
      <c r="J29" s="27" t="str">
        <f t="shared" si="3"/>
        <v>Win</v>
      </c>
      <c r="K29" s="12">
        <f t="shared" si="0"/>
        <v>29</v>
      </c>
      <c r="L29" s="8"/>
      <c r="M29" s="12" t="s">
        <v>73</v>
      </c>
      <c r="N29" s="8" t="s">
        <v>76</v>
      </c>
    </row>
    <row r="30" spans="1:16" ht="12.75">
      <c r="A30" s="12">
        <v>16</v>
      </c>
      <c r="B30" s="26">
        <f ca="1" t="shared" si="1"/>
        <v>1</v>
      </c>
      <c r="C30" s="27">
        <v>1</v>
      </c>
      <c r="D30" s="12"/>
      <c r="E30" s="26" t="str">
        <f>IF($B30&lt;&gt;$C30,IF($B30=E$14,"Prize$",IF($C30=E$14,"Choice","Show")),IF($C30=E$14,"Choice$$","Show"))</f>
        <v>Choice$$</v>
      </c>
      <c r="F30" s="28" t="str">
        <f>IF($B30&lt;&gt;$C30,IF($B30=F$14,"Prize$",IF($C30=F$14,"Choice","Show")),IF($C30=F$14,"Choice$$","Show"))</f>
        <v>Show</v>
      </c>
      <c r="G30" s="27" t="str">
        <f>IF($B30&lt;&gt;$C30,IF($B30=G$14,"Prize$",IF($C30=G$14,"Choice","Show")),IF($C30=G$14,"Choice$$","Show"))</f>
        <v>Show</v>
      </c>
      <c r="H30" s="12"/>
      <c r="I30" s="26" t="str">
        <f t="shared" si="2"/>
        <v>Win</v>
      </c>
      <c r="J30" s="27">
        <f t="shared" si="3"/>
      </c>
      <c r="K30" s="12">
        <f t="shared" si="0"/>
        <v>30</v>
      </c>
      <c r="L30" s="8"/>
      <c r="M30" s="8"/>
      <c r="N30" s="8"/>
      <c r="O30" s="12" t="s">
        <v>69</v>
      </c>
      <c r="P30" s="8" t="s">
        <v>77</v>
      </c>
    </row>
    <row r="31" spans="1:16" ht="12.75">
      <c r="A31" s="12">
        <v>17</v>
      </c>
      <c r="B31" s="26">
        <f ca="1" t="shared" si="1"/>
        <v>3</v>
      </c>
      <c r="C31" s="27">
        <v>1</v>
      </c>
      <c r="D31" s="12"/>
      <c r="E31" s="26" t="str">
        <f>IF($B31&lt;&gt;$C31,IF($B31=E$14,"Prize$",IF($C31=E$14,"Choice","Show")),IF($C31=E$14,"Choice$$","Show"))</f>
        <v>Choice</v>
      </c>
      <c r="F31" s="28" t="str">
        <f>IF($B31&lt;&gt;$C31,IF($B31=F$14,"Prize$",IF($C31=F$14,"Choice","Show")),IF($C31=F$14,"Choice$$","Show"))</f>
        <v>Show</v>
      </c>
      <c r="G31" s="27" t="str">
        <f>IF($B31&lt;&gt;$C31,IF($B31=G$14,"Prize$",IF($C31=G$14,"Choice","Show")),IF($C31=G$14,"Choice$$","Show"))</f>
        <v>Prize$</v>
      </c>
      <c r="H31" s="12"/>
      <c r="I31" s="26">
        <f t="shared" si="2"/>
      </c>
      <c r="J31" s="27" t="str">
        <f t="shared" si="3"/>
        <v>Win</v>
      </c>
      <c r="K31" s="12">
        <f t="shared" si="0"/>
        <v>31</v>
      </c>
      <c r="L31" s="8"/>
      <c r="M31" s="8"/>
      <c r="N31" s="8"/>
      <c r="O31" s="12" t="s">
        <v>73</v>
      </c>
      <c r="P31" s="8" t="s">
        <v>72</v>
      </c>
    </row>
    <row r="32" spans="1:14" ht="12.75">
      <c r="A32" s="12">
        <v>18</v>
      </c>
      <c r="B32" s="26">
        <f ca="1" t="shared" si="1"/>
        <v>3</v>
      </c>
      <c r="C32" s="27">
        <v>1</v>
      </c>
      <c r="D32" s="12"/>
      <c r="E32" s="26" t="str">
        <f>IF($B32&lt;&gt;$C32,IF($B32=E$14,"Prize$",IF($C32=E$14,"Choice","Show")),IF($C32=E$14,"Choice$$","Show"))</f>
        <v>Choice</v>
      </c>
      <c r="F32" s="28" t="str">
        <f>IF($B32&lt;&gt;$C32,IF($B32=F$14,"Prize$",IF($C32=F$14,"Choice","Show")),IF($C32=F$14,"Choice$$","Show"))</f>
        <v>Show</v>
      </c>
      <c r="G32" s="27" t="str">
        <f>IF($B32&lt;&gt;$C32,IF($B32=G$14,"Prize$",IF($C32=G$14,"Choice","Show")),IF($C32=G$14,"Choice$$","Show"))</f>
        <v>Prize$</v>
      </c>
      <c r="H32" s="12"/>
      <c r="I32" s="26">
        <f t="shared" si="2"/>
      </c>
      <c r="J32" s="27" t="str">
        <f t="shared" si="3"/>
        <v>Win</v>
      </c>
      <c r="K32" s="12">
        <f t="shared" si="0"/>
        <v>32</v>
      </c>
      <c r="L32" s="8"/>
      <c r="M32" s="8"/>
      <c r="N32" s="8"/>
    </row>
    <row r="33" spans="1:14" ht="12.75">
      <c r="A33" s="12">
        <v>19</v>
      </c>
      <c r="B33" s="26">
        <f ca="1" t="shared" si="1"/>
        <v>1</v>
      </c>
      <c r="C33" s="27">
        <v>1</v>
      </c>
      <c r="D33" s="12"/>
      <c r="E33" s="26" t="str">
        <f>IF($B33&lt;&gt;$C33,IF($B33=E$14,"Prize$",IF($C33=E$14,"Choice","Show")),IF($C33=E$14,"Choice$$","Show"))</f>
        <v>Choice$$</v>
      </c>
      <c r="F33" s="28" t="str">
        <f>IF($B33&lt;&gt;$C33,IF($B33=F$14,"Prize$",IF($C33=F$14,"Choice","Show")),IF($C33=F$14,"Choice$$","Show"))</f>
        <v>Show</v>
      </c>
      <c r="G33" s="27" t="str">
        <f>IF($B33&lt;&gt;$C33,IF($B33=G$14,"Prize$",IF($C33=G$14,"Choice","Show")),IF($C33=G$14,"Choice$$","Show"))</f>
        <v>Show</v>
      </c>
      <c r="H33" s="12"/>
      <c r="I33" s="26" t="str">
        <f t="shared" si="2"/>
        <v>Win</v>
      </c>
      <c r="J33" s="27">
        <f t="shared" si="3"/>
      </c>
      <c r="K33" s="12">
        <f t="shared" si="0"/>
        <v>33</v>
      </c>
      <c r="L33" s="12" t="s">
        <v>63</v>
      </c>
      <c r="M33" s="8" t="s">
        <v>88</v>
      </c>
      <c r="N33" s="8"/>
    </row>
    <row r="34" spans="1:14" ht="12.75">
      <c r="A34" s="12">
        <v>20</v>
      </c>
      <c r="B34" s="26">
        <f ca="1" t="shared" si="1"/>
        <v>2</v>
      </c>
      <c r="C34" s="27">
        <v>1</v>
      </c>
      <c r="D34" s="12"/>
      <c r="E34" s="26" t="str">
        <f>IF($B34&lt;&gt;$C34,IF($B34=E$14,"Prize$",IF($C34=E$14,"Choice","Show")),IF($C34=E$14,"Choice$$","Show"))</f>
        <v>Choice</v>
      </c>
      <c r="F34" s="28" t="str">
        <f>IF($B34&lt;&gt;$C34,IF($B34=F$14,"Prize$",IF($C34=F$14,"Choice","Show")),IF($C34=F$14,"Choice$$","Show"))</f>
        <v>Prize$</v>
      </c>
      <c r="G34" s="27" t="str">
        <f>IF($B34&lt;&gt;$C34,IF($B34=G$14,"Prize$",IF($C34=G$14,"Choice","Show")),IF($C34=G$14,"Choice$$","Show"))</f>
        <v>Show</v>
      </c>
      <c r="H34" s="12"/>
      <c r="I34" s="26">
        <f t="shared" si="2"/>
      </c>
      <c r="J34" s="27" t="str">
        <f t="shared" si="3"/>
        <v>Win</v>
      </c>
      <c r="K34" s="12">
        <f t="shared" si="0"/>
        <v>34</v>
      </c>
      <c r="L34" s="8"/>
      <c r="M34" s="12" t="s">
        <v>69</v>
      </c>
      <c r="N34" s="8" t="s">
        <v>78</v>
      </c>
    </row>
    <row r="35" spans="1:15" ht="12.75">
      <c r="A35" s="12">
        <v>21</v>
      </c>
      <c r="B35" s="26">
        <f ca="1" t="shared" si="1"/>
        <v>2</v>
      </c>
      <c r="C35" s="27">
        <v>1</v>
      </c>
      <c r="D35" s="12"/>
      <c r="E35" s="26" t="str">
        <f>IF($B35&lt;&gt;$C35,IF($B35=E$14,"Prize$",IF($C35=E$14,"Choice","Show")),IF($C35=E$14,"Choice$$","Show"))</f>
        <v>Choice</v>
      </c>
      <c r="F35" s="28" t="str">
        <f>IF($B35&lt;&gt;$C35,IF($B35=F$14,"Prize$",IF($C35=F$14,"Choice","Show")),IF($C35=F$14,"Choice$$","Show"))</f>
        <v>Prize$</v>
      </c>
      <c r="G35" s="27" t="str">
        <f>IF($B35&lt;&gt;$C35,IF($B35=G$14,"Prize$",IF($C35=G$14,"Choice","Show")),IF($C35=G$14,"Choice$$","Show"))</f>
        <v>Show</v>
      </c>
      <c r="H35" s="12"/>
      <c r="I35" s="26">
        <f t="shared" si="2"/>
      </c>
      <c r="J35" s="27" t="str">
        <f t="shared" si="3"/>
        <v>Win</v>
      </c>
      <c r="K35" s="12">
        <f t="shared" si="0"/>
        <v>35</v>
      </c>
      <c r="L35" s="8"/>
      <c r="M35" s="8"/>
      <c r="N35" s="12" t="s">
        <v>69</v>
      </c>
      <c r="O35" s="8" t="s">
        <v>71</v>
      </c>
    </row>
    <row r="36" spans="1:15" ht="12.75">
      <c r="A36" s="12">
        <v>22</v>
      </c>
      <c r="B36" s="26">
        <f ca="1" t="shared" si="1"/>
        <v>1</v>
      </c>
      <c r="C36" s="27">
        <v>1</v>
      </c>
      <c r="D36" s="12"/>
      <c r="E36" s="26" t="str">
        <f>IF($B36&lt;&gt;$C36,IF($B36=E$14,"Prize$",IF($C36=E$14,"Choice","Show")),IF($C36=E$14,"Choice$$","Show"))</f>
        <v>Choice$$</v>
      </c>
      <c r="F36" s="28" t="str">
        <f>IF($B36&lt;&gt;$C36,IF($B36=F$14,"Prize$",IF($C36=F$14,"Choice","Show")),IF($C36=F$14,"Choice$$","Show"))</f>
        <v>Show</v>
      </c>
      <c r="G36" s="27" t="str">
        <f>IF($B36&lt;&gt;$C36,IF($B36=G$14,"Prize$",IF($C36=G$14,"Choice","Show")),IF($C36=G$14,"Choice$$","Show"))</f>
        <v>Show</v>
      </c>
      <c r="H36" s="12"/>
      <c r="I36" s="26" t="str">
        <f t="shared" si="2"/>
        <v>Win</v>
      </c>
      <c r="J36" s="27">
        <f t="shared" si="3"/>
      </c>
      <c r="K36" s="12">
        <f t="shared" si="0"/>
        <v>36</v>
      </c>
      <c r="L36" s="8"/>
      <c r="M36" s="8"/>
      <c r="N36" s="12" t="s">
        <v>73</v>
      </c>
      <c r="O36" s="8" t="s">
        <v>79</v>
      </c>
    </row>
    <row r="37" spans="1:16" ht="12.75">
      <c r="A37" s="12">
        <v>23</v>
      </c>
      <c r="B37" s="26">
        <f ca="1" t="shared" si="1"/>
        <v>2</v>
      </c>
      <c r="C37" s="27">
        <v>1</v>
      </c>
      <c r="D37" s="12"/>
      <c r="E37" s="26" t="str">
        <f>IF($B37&lt;&gt;$C37,IF($B37=E$14,"Prize$",IF($C37=E$14,"Choice","Show")),IF($C37=E$14,"Choice$$","Show"))</f>
        <v>Choice</v>
      </c>
      <c r="F37" s="28" t="str">
        <f>IF($B37&lt;&gt;$C37,IF($B37=F$14,"Prize$",IF($C37=F$14,"Choice","Show")),IF($C37=F$14,"Choice$$","Show"))</f>
        <v>Prize$</v>
      </c>
      <c r="G37" s="27" t="str">
        <f>IF($B37&lt;&gt;$C37,IF($B37=G$14,"Prize$",IF($C37=G$14,"Choice","Show")),IF($C37=G$14,"Choice$$","Show"))</f>
        <v>Show</v>
      </c>
      <c r="H37" s="12"/>
      <c r="I37" s="26">
        <f t="shared" si="2"/>
      </c>
      <c r="J37" s="27" t="str">
        <f t="shared" si="3"/>
        <v>Win</v>
      </c>
      <c r="K37" s="12">
        <f t="shared" si="0"/>
        <v>37</v>
      </c>
      <c r="L37" s="8"/>
      <c r="M37" s="8"/>
      <c r="N37" s="8"/>
      <c r="O37" s="12" t="s">
        <v>69</v>
      </c>
      <c r="P37" s="8" t="s">
        <v>75</v>
      </c>
    </row>
    <row r="38" spans="1:16" ht="12.75">
      <c r="A38" s="12">
        <v>24</v>
      </c>
      <c r="B38" s="26">
        <f ca="1" t="shared" si="1"/>
        <v>2</v>
      </c>
      <c r="C38" s="27">
        <v>1</v>
      </c>
      <c r="D38" s="12"/>
      <c r="E38" s="26" t="str">
        <f>IF($B38&lt;&gt;$C38,IF($B38=E$14,"Prize$",IF($C38=E$14,"Choice","Show")),IF($C38=E$14,"Choice$$","Show"))</f>
        <v>Choice</v>
      </c>
      <c r="F38" s="28" t="str">
        <f>IF($B38&lt;&gt;$C38,IF($B38=F$14,"Prize$",IF($C38=F$14,"Choice","Show")),IF($C38=F$14,"Choice$$","Show"))</f>
        <v>Prize$</v>
      </c>
      <c r="G38" s="27" t="str">
        <f>IF($B38&lt;&gt;$C38,IF($B38=G$14,"Prize$",IF($C38=G$14,"Choice","Show")),IF($C38=G$14,"Choice$$","Show"))</f>
        <v>Show</v>
      </c>
      <c r="H38" s="12"/>
      <c r="I38" s="26">
        <f t="shared" si="2"/>
      </c>
      <c r="J38" s="27" t="str">
        <f t="shared" si="3"/>
        <v>Win</v>
      </c>
      <c r="K38" s="12">
        <f t="shared" si="0"/>
        <v>38</v>
      </c>
      <c r="L38" s="8"/>
      <c r="M38" s="8"/>
      <c r="N38" s="8"/>
      <c r="O38" s="12" t="s">
        <v>73</v>
      </c>
      <c r="P38" s="8" t="s">
        <v>72</v>
      </c>
    </row>
    <row r="39" spans="1:14" ht="12.75">
      <c r="A39" s="12">
        <v>25</v>
      </c>
      <c r="B39" s="26">
        <f ca="1" t="shared" si="1"/>
        <v>3</v>
      </c>
      <c r="C39" s="27">
        <v>1</v>
      </c>
      <c r="D39" s="12"/>
      <c r="E39" s="26" t="str">
        <f>IF($B39&lt;&gt;$C39,IF($B39=E$14,"Prize$",IF($C39=E$14,"Choice","Show")),IF($C39=E$14,"Choice$$","Show"))</f>
        <v>Choice</v>
      </c>
      <c r="F39" s="28" t="str">
        <f>IF($B39&lt;&gt;$C39,IF($B39=F$14,"Prize$",IF($C39=F$14,"Choice","Show")),IF($C39=F$14,"Choice$$","Show"))</f>
        <v>Show</v>
      </c>
      <c r="G39" s="27" t="str">
        <f>IF($B39&lt;&gt;$C39,IF($B39=G$14,"Prize$",IF($C39=G$14,"Choice","Show")),IF($C39=G$14,"Choice$$","Show"))</f>
        <v>Prize$</v>
      </c>
      <c r="H39" s="12"/>
      <c r="I39" s="26">
        <f t="shared" si="2"/>
      </c>
      <c r="J39" s="27" t="str">
        <f t="shared" si="3"/>
        <v>Win</v>
      </c>
      <c r="K39" s="12">
        <f t="shared" si="0"/>
        <v>39</v>
      </c>
      <c r="L39" s="8"/>
      <c r="M39" s="12" t="s">
        <v>73</v>
      </c>
      <c r="N39" s="8" t="s">
        <v>80</v>
      </c>
    </row>
    <row r="40" spans="1:16" ht="12.75">
      <c r="A40" s="12">
        <v>26</v>
      </c>
      <c r="B40" s="26">
        <f ca="1" t="shared" si="1"/>
        <v>1</v>
      </c>
      <c r="C40" s="27">
        <v>1</v>
      </c>
      <c r="D40" s="12"/>
      <c r="E40" s="26" t="str">
        <f>IF($B40&lt;&gt;$C40,IF($B40=E$14,"Prize$",IF($C40=E$14,"Choice","Show")),IF($C40=E$14,"Choice$$","Show"))</f>
        <v>Choice$$</v>
      </c>
      <c r="F40" s="28" t="str">
        <f>IF($B40&lt;&gt;$C40,IF($B40=F$14,"Prize$",IF($C40=F$14,"Choice","Show")),IF($C40=F$14,"Choice$$","Show"))</f>
        <v>Show</v>
      </c>
      <c r="G40" s="27" t="str">
        <f>IF($B40&lt;&gt;$C40,IF($B40=G$14,"Prize$",IF($C40=G$14,"Choice","Show")),IF($C40=G$14,"Choice$$","Show"))</f>
        <v>Show</v>
      </c>
      <c r="H40" s="12"/>
      <c r="I40" s="26" t="str">
        <f t="shared" si="2"/>
        <v>Win</v>
      </c>
      <c r="J40" s="27">
        <f t="shared" si="3"/>
      </c>
      <c r="K40" s="12">
        <f t="shared" si="0"/>
        <v>40</v>
      </c>
      <c r="L40" s="8"/>
      <c r="M40" s="8"/>
      <c r="N40" s="8"/>
      <c r="O40" s="12" t="s">
        <v>69</v>
      </c>
      <c r="P40" s="8" t="s">
        <v>77</v>
      </c>
    </row>
    <row r="41" spans="1:16" ht="12.75">
      <c r="A41" s="12">
        <v>27</v>
      </c>
      <c r="B41" s="26">
        <f ca="1" t="shared" si="1"/>
        <v>3</v>
      </c>
      <c r="C41" s="27">
        <v>1</v>
      </c>
      <c r="D41" s="12"/>
      <c r="E41" s="26" t="str">
        <f>IF($B41&lt;&gt;$C41,IF($B41=E$14,"Prize$",IF($C41=E$14,"Choice","Show")),IF($C41=E$14,"Choice$$","Show"))</f>
        <v>Choice</v>
      </c>
      <c r="F41" s="28" t="str">
        <f>IF($B41&lt;&gt;$C41,IF($B41=F$14,"Prize$",IF($C41=F$14,"Choice","Show")),IF($C41=F$14,"Choice$$","Show"))</f>
        <v>Show</v>
      </c>
      <c r="G41" s="27" t="str">
        <f>IF($B41&lt;&gt;$C41,IF($B41=G$14,"Prize$",IF($C41=G$14,"Choice","Show")),IF($C41=G$14,"Choice$$","Show"))</f>
        <v>Prize$</v>
      </c>
      <c r="H41" s="12"/>
      <c r="I41" s="26">
        <f t="shared" si="2"/>
      </c>
      <c r="J41" s="27" t="str">
        <f t="shared" si="3"/>
        <v>Win</v>
      </c>
      <c r="K41" s="12">
        <f t="shared" si="0"/>
        <v>41</v>
      </c>
      <c r="L41" s="8"/>
      <c r="M41" s="8"/>
      <c r="N41" s="8"/>
      <c r="O41" s="12" t="s">
        <v>73</v>
      </c>
      <c r="P41" s="8" t="s">
        <v>72</v>
      </c>
    </row>
    <row r="42" spans="1:14" ht="12.75">
      <c r="A42" s="12">
        <v>28</v>
      </c>
      <c r="B42" s="26">
        <f ca="1" t="shared" si="1"/>
        <v>3</v>
      </c>
      <c r="C42" s="27">
        <v>1</v>
      </c>
      <c r="D42" s="12"/>
      <c r="E42" s="26" t="str">
        <f>IF($B42&lt;&gt;$C42,IF($B42=E$14,"Prize$",IF($C42=E$14,"Choice","Show")),IF($C42=E$14,"Choice$$","Show"))</f>
        <v>Choice</v>
      </c>
      <c r="F42" s="28" t="str">
        <f>IF($B42&lt;&gt;$C42,IF($B42=F$14,"Prize$",IF($C42=F$14,"Choice","Show")),IF($C42=F$14,"Choice$$","Show"))</f>
        <v>Show</v>
      </c>
      <c r="G42" s="27" t="str">
        <f>IF($B42&lt;&gt;$C42,IF($B42=G$14,"Prize$",IF($C42=G$14,"Choice","Show")),IF($C42=G$14,"Choice$$","Show"))</f>
        <v>Prize$</v>
      </c>
      <c r="H42" s="12"/>
      <c r="I42" s="26">
        <f t="shared" si="2"/>
      </c>
      <c r="J42" s="27" t="str">
        <f t="shared" si="3"/>
        <v>Win</v>
      </c>
      <c r="K42" s="12">
        <f t="shared" si="0"/>
        <v>42</v>
      </c>
      <c r="L42" s="8"/>
      <c r="M42" s="8"/>
      <c r="N42" s="8"/>
    </row>
    <row r="43" spans="1:14" ht="12.75">
      <c r="A43" s="12">
        <v>29</v>
      </c>
      <c r="B43" s="26">
        <f ca="1" t="shared" si="1"/>
        <v>1</v>
      </c>
      <c r="C43" s="27">
        <v>1</v>
      </c>
      <c r="D43" s="12"/>
      <c r="E43" s="26" t="str">
        <f>IF($B43&lt;&gt;$C43,IF($B43=E$14,"Prize$",IF($C43=E$14,"Choice","Show")),IF($C43=E$14,"Choice$$","Show"))</f>
        <v>Choice$$</v>
      </c>
      <c r="F43" s="28" t="str">
        <f>IF($B43&lt;&gt;$C43,IF($B43=F$14,"Prize$",IF($C43=F$14,"Choice","Show")),IF($C43=F$14,"Choice$$","Show"))</f>
        <v>Show</v>
      </c>
      <c r="G43" s="27" t="str">
        <f>IF($B43&lt;&gt;$C43,IF($B43=G$14,"Prize$",IF($C43=G$14,"Choice","Show")),IF($C43=G$14,"Choice$$","Show"))</f>
        <v>Show</v>
      </c>
      <c r="H43" s="12"/>
      <c r="I43" s="26" t="str">
        <f t="shared" si="2"/>
        <v>Win</v>
      </c>
      <c r="J43" s="27">
        <f t="shared" si="3"/>
      </c>
      <c r="K43" s="12">
        <f t="shared" si="0"/>
        <v>43</v>
      </c>
      <c r="L43" s="12" t="s">
        <v>64</v>
      </c>
      <c r="M43" s="8" t="s">
        <v>88</v>
      </c>
      <c r="N43" s="8"/>
    </row>
    <row r="44" spans="1:14" ht="12.75">
      <c r="A44" s="12">
        <v>30</v>
      </c>
      <c r="B44" s="26">
        <f ca="1" t="shared" si="1"/>
        <v>1</v>
      </c>
      <c r="C44" s="27">
        <v>1</v>
      </c>
      <c r="D44" s="12"/>
      <c r="E44" s="26" t="str">
        <f>IF($B44&lt;&gt;$C44,IF($B44=E$14,"Prize$",IF($C44=E$14,"Choice","Show")),IF($C44=E$14,"Choice$$","Show"))</f>
        <v>Choice$$</v>
      </c>
      <c r="F44" s="28" t="str">
        <f>IF($B44&lt;&gt;$C44,IF($B44=F$14,"Prize$",IF($C44=F$14,"Choice","Show")),IF($C44=F$14,"Choice$$","Show"))</f>
        <v>Show</v>
      </c>
      <c r="G44" s="27" t="str">
        <f>IF($B44&lt;&gt;$C44,IF($B44=G$14,"Prize$",IF($C44=G$14,"Choice","Show")),IF($C44=G$14,"Choice$$","Show"))</f>
        <v>Show</v>
      </c>
      <c r="H44" s="12"/>
      <c r="I44" s="26" t="str">
        <f t="shared" si="2"/>
        <v>Win</v>
      </c>
      <c r="J44" s="27">
        <f t="shared" si="3"/>
      </c>
      <c r="K44" s="12">
        <f t="shared" si="0"/>
        <v>44</v>
      </c>
      <c r="L44" s="8"/>
      <c r="M44" s="12" t="s">
        <v>69</v>
      </c>
      <c r="N44" s="8" t="s">
        <v>81</v>
      </c>
    </row>
    <row r="45" spans="1:15" ht="12.75">
      <c r="A45" s="12">
        <v>31</v>
      </c>
      <c r="B45" s="26">
        <f ca="1" t="shared" si="1"/>
        <v>3</v>
      </c>
      <c r="C45" s="27">
        <v>1</v>
      </c>
      <c r="D45" s="12"/>
      <c r="E45" s="26" t="str">
        <f>IF($B45&lt;&gt;$C45,IF($B45=E$14,"Prize$",IF($C45=E$14,"Choice","Show")),IF($C45=E$14,"Choice$$","Show"))</f>
        <v>Choice</v>
      </c>
      <c r="F45" s="28" t="str">
        <f>IF($B45&lt;&gt;$C45,IF($B45=F$14,"Prize$",IF($C45=F$14,"Choice","Show")),IF($C45=F$14,"Choice$$","Show"))</f>
        <v>Show</v>
      </c>
      <c r="G45" s="27" t="str">
        <f>IF($B45&lt;&gt;$C45,IF($B45=G$14,"Prize$",IF($C45=G$14,"Choice","Show")),IF($C45=G$14,"Choice$$","Show"))</f>
        <v>Prize$</v>
      </c>
      <c r="H45" s="12"/>
      <c r="I45" s="26">
        <f t="shared" si="2"/>
      </c>
      <c r="J45" s="27" t="str">
        <f t="shared" si="3"/>
        <v>Win</v>
      </c>
      <c r="K45" s="12">
        <f t="shared" si="0"/>
        <v>45</v>
      </c>
      <c r="L45" s="8"/>
      <c r="M45" s="8"/>
      <c r="N45" s="12" t="s">
        <v>69</v>
      </c>
      <c r="O45" s="8" t="s">
        <v>71</v>
      </c>
    </row>
    <row r="46" spans="1:15" ht="12.75">
      <c r="A46" s="12">
        <v>32</v>
      </c>
      <c r="B46" s="26">
        <f ca="1" t="shared" si="1"/>
        <v>1</v>
      </c>
      <c r="C46" s="27">
        <v>1</v>
      </c>
      <c r="D46" s="12"/>
      <c r="E46" s="26" t="str">
        <f>IF($B46&lt;&gt;$C46,IF($B46=E$14,"Prize$",IF($C46=E$14,"Choice","Show")),IF($C46=E$14,"Choice$$","Show"))</f>
        <v>Choice$$</v>
      </c>
      <c r="F46" s="28" t="str">
        <f>IF($B46&lt;&gt;$C46,IF($B46=F$14,"Prize$",IF($C46=F$14,"Choice","Show")),IF($C46=F$14,"Choice$$","Show"))</f>
        <v>Show</v>
      </c>
      <c r="G46" s="27" t="str">
        <f>IF($B46&lt;&gt;$C46,IF($B46=G$14,"Prize$",IF($C46=G$14,"Choice","Show")),IF($C46=G$14,"Choice$$","Show"))</f>
        <v>Show</v>
      </c>
      <c r="H46" s="12"/>
      <c r="I46" s="26" t="str">
        <f t="shared" si="2"/>
        <v>Win</v>
      </c>
      <c r="J46" s="27">
        <f t="shared" si="3"/>
      </c>
      <c r="K46" s="12">
        <f t="shared" si="0"/>
        <v>46</v>
      </c>
      <c r="L46" s="8"/>
      <c r="M46" s="8"/>
      <c r="N46" s="12" t="s">
        <v>73</v>
      </c>
      <c r="O46" s="8" t="s">
        <v>82</v>
      </c>
    </row>
    <row r="47" spans="1:16" ht="12.75">
      <c r="A47" s="12">
        <v>33</v>
      </c>
      <c r="B47" s="26">
        <f aca="true" ca="1" t="shared" si="4" ref="B47:B78">RANDBETWEEN(1,3)</f>
        <v>3</v>
      </c>
      <c r="C47" s="27">
        <v>1</v>
      </c>
      <c r="D47" s="12"/>
      <c r="E47" s="26" t="str">
        <f>IF($B47&lt;&gt;$C47,IF($B47=E$14,"Prize$",IF($C47=E$14,"Choice","Show")),IF($C47=E$14,"Choice$$","Show"))</f>
        <v>Choice</v>
      </c>
      <c r="F47" s="28" t="str">
        <f>IF($B47&lt;&gt;$C47,IF($B47=F$14,"Prize$",IF($C47=F$14,"Choice","Show")),IF($C47=F$14,"Choice$$","Show"))</f>
        <v>Show</v>
      </c>
      <c r="G47" s="27" t="str">
        <f>IF($B47&lt;&gt;$C47,IF($B47=G$14,"Prize$",IF($C47=G$14,"Choice","Show")),IF($C47=G$14,"Choice$$","Show"))</f>
        <v>Prize$</v>
      </c>
      <c r="H47" s="12"/>
      <c r="I47" s="26">
        <f aca="true" t="shared" si="5" ref="I47:I78">IF(C47=B47,"Win","")</f>
      </c>
      <c r="J47" s="27" t="str">
        <f aca="true" t="shared" si="6" ref="J47:J78">IF(I47="","Win","")</f>
        <v>Win</v>
      </c>
      <c r="K47" s="12">
        <f t="shared" si="0"/>
        <v>47</v>
      </c>
      <c r="L47" s="8"/>
      <c r="M47" s="8"/>
      <c r="N47" s="8"/>
      <c r="O47" s="12" t="s">
        <v>69</v>
      </c>
      <c r="P47" s="8" t="s">
        <v>75</v>
      </c>
    </row>
    <row r="48" spans="1:16" ht="12.75">
      <c r="A48" s="12">
        <v>34</v>
      </c>
      <c r="B48" s="26">
        <f ca="1" t="shared" si="4"/>
        <v>1</v>
      </c>
      <c r="C48" s="27">
        <v>1</v>
      </c>
      <c r="D48" s="12"/>
      <c r="E48" s="26" t="str">
        <f>IF($B48&lt;&gt;$C48,IF($B48=E$14,"Prize$",IF($C48=E$14,"Choice","Show")),IF($C48=E$14,"Choice$$","Show"))</f>
        <v>Choice$$</v>
      </c>
      <c r="F48" s="28" t="str">
        <f>IF($B48&lt;&gt;$C48,IF($B48=F$14,"Prize$",IF($C48=F$14,"Choice","Show")),IF($C48=F$14,"Choice$$","Show"))</f>
        <v>Show</v>
      </c>
      <c r="G48" s="27" t="str">
        <f>IF($B48&lt;&gt;$C48,IF($B48=G$14,"Prize$",IF($C48=G$14,"Choice","Show")),IF($C48=G$14,"Choice$$","Show"))</f>
        <v>Show</v>
      </c>
      <c r="H48" s="12"/>
      <c r="I48" s="26" t="str">
        <f t="shared" si="5"/>
        <v>Win</v>
      </c>
      <c r="J48" s="27">
        <f t="shared" si="6"/>
      </c>
      <c r="K48" s="12">
        <f t="shared" si="0"/>
        <v>48</v>
      </c>
      <c r="L48" s="8"/>
      <c r="M48" s="8"/>
      <c r="N48" s="8"/>
      <c r="O48" s="12" t="s">
        <v>73</v>
      </c>
      <c r="P48" s="8" t="s">
        <v>72</v>
      </c>
    </row>
    <row r="49" spans="1:14" ht="12.75">
      <c r="A49" s="12">
        <v>35</v>
      </c>
      <c r="B49" s="26">
        <f ca="1" t="shared" si="4"/>
        <v>2</v>
      </c>
      <c r="C49" s="27">
        <v>1</v>
      </c>
      <c r="D49" s="12"/>
      <c r="E49" s="26" t="str">
        <f>IF($B49&lt;&gt;$C49,IF($B49=E$14,"Prize$",IF($C49=E$14,"Choice","Show")),IF($C49=E$14,"Choice$$","Show"))</f>
        <v>Choice</v>
      </c>
      <c r="F49" s="28" t="str">
        <f>IF($B49&lt;&gt;$C49,IF($B49=F$14,"Prize$",IF($C49=F$14,"Choice","Show")),IF($C49=F$14,"Choice$$","Show"))</f>
        <v>Prize$</v>
      </c>
      <c r="G49" s="27" t="str">
        <f>IF($B49&lt;&gt;$C49,IF($B49=G$14,"Prize$",IF($C49=G$14,"Choice","Show")),IF($C49=G$14,"Choice$$","Show"))</f>
        <v>Show</v>
      </c>
      <c r="H49" s="12"/>
      <c r="I49" s="26">
        <f t="shared" si="5"/>
      </c>
      <c r="J49" s="27" t="str">
        <f t="shared" si="6"/>
        <v>Win</v>
      </c>
      <c r="K49" s="12">
        <f t="shared" si="0"/>
        <v>49</v>
      </c>
      <c r="L49" s="8"/>
      <c r="M49" s="12" t="s">
        <v>73</v>
      </c>
      <c r="N49" s="8" t="s">
        <v>83</v>
      </c>
    </row>
    <row r="50" spans="1:16" ht="12.75">
      <c r="A50" s="12">
        <v>36</v>
      </c>
      <c r="B50" s="26">
        <f ca="1" t="shared" si="4"/>
        <v>2</v>
      </c>
      <c r="C50" s="27">
        <v>1</v>
      </c>
      <c r="D50" s="12"/>
      <c r="E50" s="26" t="str">
        <f>IF($B50&lt;&gt;$C50,IF($B50=E$14,"Prize$",IF($C50=E$14,"Choice","Show")),IF($C50=E$14,"Choice$$","Show"))</f>
        <v>Choice</v>
      </c>
      <c r="F50" s="28" t="str">
        <f>IF($B50&lt;&gt;$C50,IF($B50=F$14,"Prize$",IF($C50=F$14,"Choice","Show")),IF($C50=F$14,"Choice$$","Show"))</f>
        <v>Prize$</v>
      </c>
      <c r="G50" s="27" t="str">
        <f>IF($B50&lt;&gt;$C50,IF($B50=G$14,"Prize$",IF($C50=G$14,"Choice","Show")),IF($C50=G$14,"Choice$$","Show"))</f>
        <v>Show</v>
      </c>
      <c r="H50" s="12"/>
      <c r="I50" s="26">
        <f t="shared" si="5"/>
      </c>
      <c r="J50" s="27" t="str">
        <f t="shared" si="6"/>
        <v>Win</v>
      </c>
      <c r="K50" s="12">
        <f t="shared" si="0"/>
        <v>50</v>
      </c>
      <c r="L50" s="8"/>
      <c r="M50" s="8"/>
      <c r="N50" s="8"/>
      <c r="O50" s="12" t="s">
        <v>69</v>
      </c>
      <c r="P50" s="8" t="s">
        <v>77</v>
      </c>
    </row>
    <row r="51" spans="1:16" ht="12.75">
      <c r="A51" s="12">
        <v>37</v>
      </c>
      <c r="B51" s="26">
        <f ca="1" t="shared" si="4"/>
        <v>3</v>
      </c>
      <c r="C51" s="27">
        <v>1</v>
      </c>
      <c r="D51" s="12"/>
      <c r="E51" s="26" t="str">
        <f>IF($B51&lt;&gt;$C51,IF($B51=E$14,"Prize$",IF($C51=E$14,"Choice","Show")),IF($C51=E$14,"Choice$$","Show"))</f>
        <v>Choice</v>
      </c>
      <c r="F51" s="28" t="str">
        <f>IF($B51&lt;&gt;$C51,IF($B51=F$14,"Prize$",IF($C51=F$14,"Choice","Show")),IF($C51=F$14,"Choice$$","Show"))</f>
        <v>Show</v>
      </c>
      <c r="G51" s="27" t="str">
        <f>IF($B51&lt;&gt;$C51,IF($B51=G$14,"Prize$",IF($C51=G$14,"Choice","Show")),IF($C51=G$14,"Choice$$","Show"))</f>
        <v>Prize$</v>
      </c>
      <c r="H51" s="12"/>
      <c r="I51" s="26">
        <f t="shared" si="5"/>
      </c>
      <c r="J51" s="27" t="str">
        <f t="shared" si="6"/>
        <v>Win</v>
      </c>
      <c r="K51" s="12">
        <f t="shared" si="0"/>
        <v>51</v>
      </c>
      <c r="L51" s="8"/>
      <c r="M51" s="8"/>
      <c r="N51" s="8"/>
      <c r="O51" s="12" t="s">
        <v>73</v>
      </c>
      <c r="P51" s="8" t="s">
        <v>72</v>
      </c>
    </row>
    <row r="52" spans="1:14" ht="12.75">
      <c r="A52" s="12">
        <v>38</v>
      </c>
      <c r="B52" s="26">
        <f ca="1" t="shared" si="4"/>
        <v>2</v>
      </c>
      <c r="C52" s="27">
        <v>1</v>
      </c>
      <c r="D52" s="12"/>
      <c r="E52" s="26" t="str">
        <f>IF($B52&lt;&gt;$C52,IF($B52=E$14,"Prize$",IF($C52=E$14,"Choice","Show")),IF($C52=E$14,"Choice$$","Show"))</f>
        <v>Choice</v>
      </c>
      <c r="F52" s="28" t="str">
        <f>IF($B52&lt;&gt;$C52,IF($B52=F$14,"Prize$",IF($C52=F$14,"Choice","Show")),IF($C52=F$14,"Choice$$","Show"))</f>
        <v>Prize$</v>
      </c>
      <c r="G52" s="27" t="str">
        <f>IF($B52&lt;&gt;$C52,IF($B52=G$14,"Prize$",IF($C52=G$14,"Choice","Show")),IF($C52=G$14,"Choice$$","Show"))</f>
        <v>Show</v>
      </c>
      <c r="H52" s="12"/>
      <c r="I52" s="26">
        <f t="shared" si="5"/>
      </c>
      <c r="J52" s="27" t="str">
        <f t="shared" si="6"/>
        <v>Win</v>
      </c>
      <c r="K52" s="12">
        <f t="shared" si="0"/>
        <v>52</v>
      </c>
      <c r="L52" s="8"/>
      <c r="M52" s="8"/>
      <c r="N52" s="8"/>
    </row>
    <row r="53" spans="1:14" ht="12.75">
      <c r="A53" s="12">
        <v>39</v>
      </c>
      <c r="B53" s="26">
        <f ca="1" t="shared" si="4"/>
        <v>1</v>
      </c>
      <c r="C53" s="27">
        <v>1</v>
      </c>
      <c r="D53" s="12"/>
      <c r="E53" s="26" t="str">
        <f>IF($B53&lt;&gt;$C53,IF($B53=E$14,"Prize$",IF($C53=E$14,"Choice","Show")),IF($C53=E$14,"Choice$$","Show"))</f>
        <v>Choice$$</v>
      </c>
      <c r="F53" s="28" t="str">
        <f>IF($B53&lt;&gt;$C53,IF($B53=F$14,"Prize$",IF($C53=F$14,"Choice","Show")),IF($C53=F$14,"Choice$$","Show"))</f>
        <v>Show</v>
      </c>
      <c r="G53" s="27" t="str">
        <f>IF($B53&lt;&gt;$C53,IF($B53=G$14,"Prize$",IF($C53=G$14,"Choice","Show")),IF($C53=G$14,"Choice$$","Show"))</f>
        <v>Show</v>
      </c>
      <c r="H53" s="12"/>
      <c r="I53" s="26" t="str">
        <f t="shared" si="5"/>
        <v>Win</v>
      </c>
      <c r="J53" s="27">
        <f t="shared" si="6"/>
      </c>
      <c r="K53" s="12">
        <f t="shared" si="0"/>
        <v>53</v>
      </c>
      <c r="L53" s="12" t="s">
        <v>66</v>
      </c>
      <c r="M53" s="8" t="s">
        <v>87</v>
      </c>
      <c r="N53" s="8"/>
    </row>
    <row r="54" spans="1:14" ht="12.75">
      <c r="A54" s="12">
        <v>40</v>
      </c>
      <c r="B54" s="26">
        <f ca="1" t="shared" si="4"/>
        <v>1</v>
      </c>
      <c r="C54" s="27">
        <v>1</v>
      </c>
      <c r="D54" s="12"/>
      <c r="E54" s="26" t="str">
        <f>IF($B54&lt;&gt;$C54,IF($B54=E$14,"Prize$",IF($C54=E$14,"Choice","Show")),IF($C54=E$14,"Choice$$","Show"))</f>
        <v>Choice$$</v>
      </c>
      <c r="F54" s="28" t="str">
        <f>IF($B54&lt;&gt;$C54,IF($B54=F$14,"Prize$",IF($C54=F$14,"Choice","Show")),IF($C54=F$14,"Choice$$","Show"))</f>
        <v>Show</v>
      </c>
      <c r="G54" s="27" t="str">
        <f>IF($B54&lt;&gt;$C54,IF($B54=G$14,"Prize$",IF($C54=G$14,"Choice","Show")),IF($C54=G$14,"Choice$$","Show"))</f>
        <v>Show</v>
      </c>
      <c r="H54" s="12"/>
      <c r="I54" s="26" t="str">
        <f t="shared" si="5"/>
        <v>Win</v>
      </c>
      <c r="J54" s="27">
        <f t="shared" si="6"/>
      </c>
      <c r="K54" s="12">
        <f t="shared" si="0"/>
        <v>54</v>
      </c>
      <c r="L54" s="8"/>
      <c r="M54" s="12" t="s">
        <v>69</v>
      </c>
      <c r="N54" s="8" t="s">
        <v>84</v>
      </c>
    </row>
    <row r="55" spans="1:14" ht="12.75">
      <c r="A55" s="12">
        <v>41</v>
      </c>
      <c r="B55" s="26">
        <f ca="1" t="shared" si="4"/>
        <v>1</v>
      </c>
      <c r="C55" s="27">
        <v>1</v>
      </c>
      <c r="D55" s="12"/>
      <c r="E55" s="26" t="str">
        <f>IF($B55&lt;&gt;$C55,IF($B55=E$14,"Prize$",IF($C55=E$14,"Choice","Show")),IF($C55=E$14,"Choice$$","Show"))</f>
        <v>Choice$$</v>
      </c>
      <c r="F55" s="28" t="str">
        <f>IF($B55&lt;&gt;$C55,IF($B55=F$14,"Prize$",IF($C55=F$14,"Choice","Show")),IF($C55=F$14,"Choice$$","Show"))</f>
        <v>Show</v>
      </c>
      <c r="G55" s="27" t="str">
        <f>IF($B55&lt;&gt;$C55,IF($B55=G$14,"Prize$",IF($C55=G$14,"Choice","Show")),IF($C55=G$14,"Choice$$","Show"))</f>
        <v>Show</v>
      </c>
      <c r="H55" s="12"/>
      <c r="I55" s="26" t="str">
        <f t="shared" si="5"/>
        <v>Win</v>
      </c>
      <c r="J55" s="27">
        <f t="shared" si="6"/>
      </c>
      <c r="K55" s="12">
        <f t="shared" si="0"/>
        <v>55</v>
      </c>
      <c r="L55" s="8"/>
      <c r="M55" s="12" t="s">
        <v>73</v>
      </c>
      <c r="N55" s="8" t="s">
        <v>85</v>
      </c>
    </row>
    <row r="56" spans="1:14" ht="12.75">
      <c r="A56" s="12">
        <v>42</v>
      </c>
      <c r="B56" s="26">
        <f ca="1" t="shared" si="4"/>
        <v>3</v>
      </c>
      <c r="C56" s="27">
        <v>1</v>
      </c>
      <c r="D56" s="12"/>
      <c r="E56" s="26" t="str">
        <f>IF($B56&lt;&gt;$C56,IF($B56=E$14,"Prize$",IF($C56=E$14,"Choice","Show")),IF($C56=E$14,"Choice$$","Show"))</f>
        <v>Choice</v>
      </c>
      <c r="F56" s="28" t="str">
        <f>IF($B56&lt;&gt;$C56,IF($B56=F$14,"Prize$",IF($C56=F$14,"Choice","Show")),IF($C56=F$14,"Choice$$","Show"))</f>
        <v>Show</v>
      </c>
      <c r="G56" s="27" t="str">
        <f>IF($B56&lt;&gt;$C56,IF($B56=G$14,"Prize$",IF($C56=G$14,"Choice","Show")),IF($C56=G$14,"Choice$$","Show"))</f>
        <v>Prize$</v>
      </c>
      <c r="H56" s="12"/>
      <c r="I56" s="26">
        <f t="shared" si="5"/>
      </c>
      <c r="J56" s="27" t="str">
        <f t="shared" si="6"/>
        <v>Win</v>
      </c>
      <c r="K56" s="12">
        <f t="shared" si="0"/>
        <v>56</v>
      </c>
      <c r="L56" s="8"/>
      <c r="M56" s="8"/>
      <c r="N56" s="8"/>
    </row>
    <row r="57" spans="1:14" ht="12.75">
      <c r="A57" s="12">
        <v>43</v>
      </c>
      <c r="B57" s="26">
        <f ca="1" t="shared" si="4"/>
        <v>1</v>
      </c>
      <c r="C57" s="27">
        <v>1</v>
      </c>
      <c r="D57" s="12"/>
      <c r="E57" s="26" t="str">
        <f>IF($B57&lt;&gt;$C57,IF($B57=E$14,"Prize$",IF($C57=E$14,"Choice","Show")),IF($C57=E$14,"Choice$$","Show"))</f>
        <v>Choice$$</v>
      </c>
      <c r="F57" s="28" t="str">
        <f>IF($B57&lt;&gt;$C57,IF($B57=F$14,"Prize$",IF($C57=F$14,"Choice","Show")),IF($C57=F$14,"Choice$$","Show"))</f>
        <v>Show</v>
      </c>
      <c r="G57" s="27" t="str">
        <f>IF($B57&lt;&gt;$C57,IF($B57=G$14,"Prize$",IF($C57=G$14,"Choice","Show")),IF($C57=G$14,"Choice$$","Show"))</f>
        <v>Show</v>
      </c>
      <c r="H57" s="12"/>
      <c r="I57" s="26" t="str">
        <f t="shared" si="5"/>
        <v>Win</v>
      </c>
      <c r="J57" s="27">
        <f t="shared" si="6"/>
      </c>
      <c r="K57" s="12">
        <f t="shared" si="0"/>
        <v>57</v>
      </c>
      <c r="L57" s="12" t="s">
        <v>67</v>
      </c>
      <c r="M57" s="8" t="s">
        <v>86</v>
      </c>
      <c r="N57" s="8"/>
    </row>
    <row r="58" spans="1:14" ht="12.75">
      <c r="A58" s="12">
        <v>44</v>
      </c>
      <c r="B58" s="26">
        <f ca="1" t="shared" si="4"/>
        <v>3</v>
      </c>
      <c r="C58" s="27">
        <v>1</v>
      </c>
      <c r="D58" s="12"/>
      <c r="E58" s="26" t="str">
        <f>IF($B58&lt;&gt;$C58,IF($B58=E$14,"Prize$",IF($C58=E$14,"Choice","Show")),IF($C58=E$14,"Choice$$","Show"))</f>
        <v>Choice</v>
      </c>
      <c r="F58" s="28" t="str">
        <f>IF($B58&lt;&gt;$C58,IF($B58=F$14,"Prize$",IF($C58=F$14,"Choice","Show")),IF($C58=F$14,"Choice$$","Show"))</f>
        <v>Show</v>
      </c>
      <c r="G58" s="27" t="str">
        <f>IF($B58&lt;&gt;$C58,IF($B58=G$14,"Prize$",IF($C58=G$14,"Choice","Show")),IF($C58=G$14,"Choice$$","Show"))</f>
        <v>Prize$</v>
      </c>
      <c r="H58" s="12"/>
      <c r="I58" s="26">
        <f t="shared" si="5"/>
      </c>
      <c r="J58" s="27" t="str">
        <f t="shared" si="6"/>
        <v>Win</v>
      </c>
      <c r="K58" s="12">
        <f t="shared" si="0"/>
        <v>58</v>
      </c>
      <c r="L58" s="8"/>
      <c r="M58" s="12" t="s">
        <v>69</v>
      </c>
      <c r="N58" s="8" t="s">
        <v>84</v>
      </c>
    </row>
    <row r="59" spans="1:14" ht="12.75">
      <c r="A59" s="12">
        <v>45</v>
      </c>
      <c r="B59" s="26">
        <f ca="1" t="shared" si="4"/>
        <v>3</v>
      </c>
      <c r="C59" s="27">
        <v>1</v>
      </c>
      <c r="D59" s="12"/>
      <c r="E59" s="26" t="str">
        <f>IF($B59&lt;&gt;$C59,IF($B59=E$14,"Prize$",IF($C59=E$14,"Choice","Show")),IF($C59=E$14,"Choice$$","Show"))</f>
        <v>Choice</v>
      </c>
      <c r="F59" s="28" t="str">
        <f>IF($B59&lt;&gt;$C59,IF($B59=F$14,"Prize$",IF($C59=F$14,"Choice","Show")),IF($C59=F$14,"Choice$$","Show"))</f>
        <v>Show</v>
      </c>
      <c r="G59" s="27" t="str">
        <f>IF($B59&lt;&gt;$C59,IF($B59=G$14,"Prize$",IF($C59=G$14,"Choice","Show")),IF($C59=G$14,"Choice$$","Show"))</f>
        <v>Prize$</v>
      </c>
      <c r="H59" s="12"/>
      <c r="I59" s="26">
        <f t="shared" si="5"/>
      </c>
      <c r="J59" s="27" t="str">
        <f t="shared" si="6"/>
        <v>Win</v>
      </c>
      <c r="K59" s="12">
        <f t="shared" si="0"/>
        <v>59</v>
      </c>
      <c r="L59" s="8"/>
      <c r="M59" s="12" t="s">
        <v>73</v>
      </c>
      <c r="N59" s="8" t="s">
        <v>85</v>
      </c>
    </row>
    <row r="60" spans="1:14" ht="12.75">
      <c r="A60" s="12">
        <v>46</v>
      </c>
      <c r="B60" s="26">
        <f ca="1" t="shared" si="4"/>
        <v>3</v>
      </c>
      <c r="C60" s="27">
        <v>1</v>
      </c>
      <c r="D60" s="12"/>
      <c r="E60" s="26" t="str">
        <f>IF($B60&lt;&gt;$C60,IF($B60=E$14,"Prize$",IF($C60=E$14,"Choice","Show")),IF($C60=E$14,"Choice$$","Show"))</f>
        <v>Choice</v>
      </c>
      <c r="F60" s="28" t="str">
        <f>IF($B60&lt;&gt;$C60,IF($B60=F$14,"Prize$",IF($C60=F$14,"Choice","Show")),IF($C60=F$14,"Choice$$","Show"))</f>
        <v>Show</v>
      </c>
      <c r="G60" s="27" t="str">
        <f>IF($B60&lt;&gt;$C60,IF($B60=G$14,"Prize$",IF($C60=G$14,"Choice","Show")),IF($C60=G$14,"Choice$$","Show"))</f>
        <v>Prize$</v>
      </c>
      <c r="H60" s="12"/>
      <c r="I60" s="26">
        <f t="shared" si="5"/>
      </c>
      <c r="J60" s="27" t="str">
        <f t="shared" si="6"/>
        <v>Win</v>
      </c>
      <c r="K60" s="12">
        <f t="shared" si="0"/>
        <v>60</v>
      </c>
      <c r="L60" s="8"/>
      <c r="M60" s="8"/>
      <c r="N60" s="8"/>
    </row>
    <row r="61" spans="1:14" ht="12.75">
      <c r="A61" s="12">
        <v>47</v>
      </c>
      <c r="B61" s="26">
        <f ca="1" t="shared" si="4"/>
        <v>3</v>
      </c>
      <c r="C61" s="27">
        <v>1</v>
      </c>
      <c r="D61" s="12"/>
      <c r="E61" s="26" t="str">
        <f>IF($B61&lt;&gt;$C61,IF($B61=E$14,"Prize$",IF($C61=E$14,"Choice","Show")),IF($C61=E$14,"Choice$$","Show"))</f>
        <v>Choice</v>
      </c>
      <c r="F61" s="28" t="str">
        <f>IF($B61&lt;&gt;$C61,IF($B61=F$14,"Prize$",IF($C61=F$14,"Choice","Show")),IF($C61=F$14,"Choice$$","Show"))</f>
        <v>Show</v>
      </c>
      <c r="G61" s="27" t="str">
        <f>IF($B61&lt;&gt;$C61,IF($B61=G$14,"Prize$",IF($C61=G$14,"Choice","Show")),IF($C61=G$14,"Choice$$","Show"))</f>
        <v>Prize$</v>
      </c>
      <c r="H61" s="12"/>
      <c r="I61" s="26">
        <f t="shared" si="5"/>
      </c>
      <c r="J61" s="27" t="str">
        <f t="shared" si="6"/>
        <v>Win</v>
      </c>
      <c r="K61" s="12">
        <f t="shared" si="0"/>
        <v>61</v>
      </c>
      <c r="L61" s="8"/>
      <c r="M61" s="8"/>
      <c r="N61" s="8"/>
    </row>
    <row r="62" spans="1:14" ht="12.75">
      <c r="A62" s="12">
        <v>48</v>
      </c>
      <c r="B62" s="26">
        <f ca="1" t="shared" si="4"/>
        <v>1</v>
      </c>
      <c r="C62" s="27">
        <v>1</v>
      </c>
      <c r="D62" s="12"/>
      <c r="E62" s="26" t="str">
        <f>IF($B62&lt;&gt;$C62,IF($B62=E$14,"Prize$",IF($C62=E$14,"Choice","Show")),IF($C62=E$14,"Choice$$","Show"))</f>
        <v>Choice$$</v>
      </c>
      <c r="F62" s="28" t="str">
        <f>IF($B62&lt;&gt;$C62,IF($B62=F$14,"Prize$",IF($C62=F$14,"Choice","Show")),IF($C62=F$14,"Choice$$","Show"))</f>
        <v>Show</v>
      </c>
      <c r="G62" s="27" t="str">
        <f>IF($B62&lt;&gt;$C62,IF($B62=G$14,"Prize$",IF($C62=G$14,"Choice","Show")),IF($C62=G$14,"Choice$$","Show"))</f>
        <v>Show</v>
      </c>
      <c r="H62" s="12"/>
      <c r="I62" s="26" t="str">
        <f t="shared" si="5"/>
        <v>Win</v>
      </c>
      <c r="J62" s="27">
        <f t="shared" si="6"/>
      </c>
      <c r="K62" s="12">
        <f t="shared" si="0"/>
        <v>62</v>
      </c>
      <c r="L62" s="8"/>
      <c r="M62" s="8"/>
      <c r="N62" s="8"/>
    </row>
    <row r="63" spans="1:14" ht="12.75">
      <c r="A63" s="12">
        <v>49</v>
      </c>
      <c r="B63" s="26">
        <f ca="1" t="shared" si="4"/>
        <v>3</v>
      </c>
      <c r="C63" s="27">
        <v>1</v>
      </c>
      <c r="D63" s="12"/>
      <c r="E63" s="26" t="str">
        <f>IF($B63&lt;&gt;$C63,IF($B63=E$14,"Prize$",IF($C63=E$14,"Choice","Show")),IF($C63=E$14,"Choice$$","Show"))</f>
        <v>Choice</v>
      </c>
      <c r="F63" s="28" t="str">
        <f>IF($B63&lt;&gt;$C63,IF($B63=F$14,"Prize$",IF($C63=F$14,"Choice","Show")),IF($C63=F$14,"Choice$$","Show"))</f>
        <v>Show</v>
      </c>
      <c r="G63" s="27" t="str">
        <f>IF($B63&lt;&gt;$C63,IF($B63=G$14,"Prize$",IF($C63=G$14,"Choice","Show")),IF($C63=G$14,"Choice$$","Show"))</f>
        <v>Prize$</v>
      </c>
      <c r="H63" s="12"/>
      <c r="I63" s="26">
        <f t="shared" si="5"/>
      </c>
      <c r="J63" s="27" t="str">
        <f t="shared" si="6"/>
        <v>Win</v>
      </c>
      <c r="K63" s="12">
        <f t="shared" si="0"/>
        <v>63</v>
      </c>
      <c r="L63" s="8"/>
      <c r="M63" s="8"/>
      <c r="N63" s="8"/>
    </row>
    <row r="64" spans="1:14" ht="12.75">
      <c r="A64" s="12">
        <v>50</v>
      </c>
      <c r="B64" s="26">
        <f ca="1" t="shared" si="4"/>
        <v>3</v>
      </c>
      <c r="C64" s="27">
        <v>1</v>
      </c>
      <c r="D64" s="12"/>
      <c r="E64" s="26" t="str">
        <f>IF($B64&lt;&gt;$C64,IF($B64=E$14,"Prize$",IF($C64=E$14,"Choice","Show")),IF($C64=E$14,"Choice$$","Show"))</f>
        <v>Choice</v>
      </c>
      <c r="F64" s="28" t="str">
        <f>IF($B64&lt;&gt;$C64,IF($B64=F$14,"Prize$",IF($C64=F$14,"Choice","Show")),IF($C64=F$14,"Choice$$","Show"))</f>
        <v>Show</v>
      </c>
      <c r="G64" s="27" t="str">
        <f>IF($B64&lt;&gt;$C64,IF($B64=G$14,"Prize$",IF($C64=G$14,"Choice","Show")),IF($C64=G$14,"Choice$$","Show"))</f>
        <v>Prize$</v>
      </c>
      <c r="H64" s="12"/>
      <c r="I64" s="26">
        <f t="shared" si="5"/>
      </c>
      <c r="J64" s="27" t="str">
        <f t="shared" si="6"/>
        <v>Win</v>
      </c>
      <c r="K64" s="12">
        <f t="shared" si="0"/>
        <v>64</v>
      </c>
      <c r="L64" s="8"/>
      <c r="M64" s="8"/>
      <c r="N64" s="8"/>
    </row>
    <row r="65" spans="1:14" ht="12.75">
      <c r="A65" s="12">
        <v>51</v>
      </c>
      <c r="B65" s="26">
        <f ca="1" t="shared" si="4"/>
        <v>3</v>
      </c>
      <c r="C65" s="27">
        <v>1</v>
      </c>
      <c r="D65" s="12"/>
      <c r="E65" s="26" t="str">
        <f>IF($B65&lt;&gt;$C65,IF($B65=E$14,"Prize$",IF($C65=E$14,"Choice","Show")),IF($C65=E$14,"Choice$$","Show"))</f>
        <v>Choice</v>
      </c>
      <c r="F65" s="28" t="str">
        <f>IF($B65&lt;&gt;$C65,IF($B65=F$14,"Prize$",IF($C65=F$14,"Choice","Show")),IF($C65=F$14,"Choice$$","Show"))</f>
        <v>Show</v>
      </c>
      <c r="G65" s="27" t="str">
        <f>IF($B65&lt;&gt;$C65,IF($B65=G$14,"Prize$",IF($C65=G$14,"Choice","Show")),IF($C65=G$14,"Choice$$","Show"))</f>
        <v>Prize$</v>
      </c>
      <c r="H65" s="12"/>
      <c r="I65" s="26">
        <f t="shared" si="5"/>
      </c>
      <c r="J65" s="27" t="str">
        <f t="shared" si="6"/>
        <v>Win</v>
      </c>
      <c r="K65" s="12">
        <f t="shared" si="0"/>
        <v>65</v>
      </c>
      <c r="L65" s="8"/>
      <c r="M65" s="8"/>
      <c r="N65" s="8"/>
    </row>
    <row r="66" spans="1:14" ht="12.75">
      <c r="A66" s="12">
        <v>52</v>
      </c>
      <c r="B66" s="26">
        <f ca="1" t="shared" si="4"/>
        <v>1</v>
      </c>
      <c r="C66" s="27">
        <v>1</v>
      </c>
      <c r="D66" s="12"/>
      <c r="E66" s="26" t="str">
        <f>IF($B66&lt;&gt;$C66,IF($B66=E$14,"Prize$",IF($C66=E$14,"Choice","Show")),IF($C66=E$14,"Choice$$","Show"))</f>
        <v>Choice$$</v>
      </c>
      <c r="F66" s="28" t="str">
        <f>IF($B66&lt;&gt;$C66,IF($B66=F$14,"Prize$",IF($C66=F$14,"Choice","Show")),IF($C66=F$14,"Choice$$","Show"))</f>
        <v>Show</v>
      </c>
      <c r="G66" s="27" t="str">
        <f>IF($B66&lt;&gt;$C66,IF($B66=G$14,"Prize$",IF($C66=G$14,"Choice","Show")),IF($C66=G$14,"Choice$$","Show"))</f>
        <v>Show</v>
      </c>
      <c r="H66" s="12"/>
      <c r="I66" s="26" t="str">
        <f t="shared" si="5"/>
        <v>Win</v>
      </c>
      <c r="J66" s="27">
        <f t="shared" si="6"/>
      </c>
      <c r="K66" s="12">
        <f t="shared" si="0"/>
        <v>66</v>
      </c>
      <c r="L66" s="8"/>
      <c r="M66" s="8"/>
      <c r="N66" s="8"/>
    </row>
    <row r="67" spans="1:14" ht="12.75">
      <c r="A67" s="12">
        <v>53</v>
      </c>
      <c r="B67" s="26">
        <f ca="1" t="shared" si="4"/>
        <v>2</v>
      </c>
      <c r="C67" s="27">
        <v>1</v>
      </c>
      <c r="D67" s="12"/>
      <c r="E67" s="26" t="str">
        <f>IF($B67&lt;&gt;$C67,IF($B67=E$14,"Prize$",IF($C67=E$14,"Choice","Show")),IF($C67=E$14,"Choice$$","Show"))</f>
        <v>Choice</v>
      </c>
      <c r="F67" s="28" t="str">
        <f>IF($B67&lt;&gt;$C67,IF($B67=F$14,"Prize$",IF($C67=F$14,"Choice","Show")),IF($C67=F$14,"Choice$$","Show"))</f>
        <v>Prize$</v>
      </c>
      <c r="G67" s="27" t="str">
        <f>IF($B67&lt;&gt;$C67,IF($B67=G$14,"Prize$",IF($C67=G$14,"Choice","Show")),IF($C67=G$14,"Choice$$","Show"))</f>
        <v>Show</v>
      </c>
      <c r="H67" s="12"/>
      <c r="I67" s="26">
        <f t="shared" si="5"/>
      </c>
      <c r="J67" s="27" t="str">
        <f t="shared" si="6"/>
        <v>Win</v>
      </c>
      <c r="K67" s="12">
        <f aca="true" t="shared" si="7" ref="K67:K113">K66+1</f>
        <v>67</v>
      </c>
      <c r="L67" s="8"/>
      <c r="M67" s="8"/>
      <c r="N67" s="8"/>
    </row>
    <row r="68" spans="1:14" ht="12.75">
      <c r="A68" s="12">
        <v>54</v>
      </c>
      <c r="B68" s="26">
        <f ca="1" t="shared" si="4"/>
        <v>1</v>
      </c>
      <c r="C68" s="27">
        <v>1</v>
      </c>
      <c r="D68" s="12"/>
      <c r="E68" s="26" t="str">
        <f>IF($B68&lt;&gt;$C68,IF($B68=E$14,"Prize$",IF($C68=E$14,"Choice","Show")),IF($C68=E$14,"Choice$$","Show"))</f>
        <v>Choice$$</v>
      </c>
      <c r="F68" s="28" t="str">
        <f>IF($B68&lt;&gt;$C68,IF($B68=F$14,"Prize$",IF($C68=F$14,"Choice","Show")),IF($C68=F$14,"Choice$$","Show"))</f>
        <v>Show</v>
      </c>
      <c r="G68" s="27" t="str">
        <f>IF($B68&lt;&gt;$C68,IF($B68=G$14,"Prize$",IF($C68=G$14,"Choice","Show")),IF($C68=G$14,"Choice$$","Show"))</f>
        <v>Show</v>
      </c>
      <c r="H68" s="12"/>
      <c r="I68" s="26" t="str">
        <f t="shared" si="5"/>
        <v>Win</v>
      </c>
      <c r="J68" s="27">
        <f t="shared" si="6"/>
      </c>
      <c r="K68" s="12">
        <f t="shared" si="7"/>
        <v>68</v>
      </c>
      <c r="L68" s="8"/>
      <c r="M68" s="8"/>
      <c r="N68" s="8"/>
    </row>
    <row r="69" spans="1:14" ht="12.75">
      <c r="A69" s="12">
        <v>55</v>
      </c>
      <c r="B69" s="26">
        <f ca="1" t="shared" si="4"/>
        <v>2</v>
      </c>
      <c r="C69" s="27">
        <v>1</v>
      </c>
      <c r="D69" s="12"/>
      <c r="E69" s="26" t="str">
        <f>IF($B69&lt;&gt;$C69,IF($B69=E$14,"Prize$",IF($C69=E$14,"Choice","Show")),IF($C69=E$14,"Choice$$","Show"))</f>
        <v>Choice</v>
      </c>
      <c r="F69" s="28" t="str">
        <f>IF($B69&lt;&gt;$C69,IF($B69=F$14,"Prize$",IF($C69=F$14,"Choice","Show")),IF($C69=F$14,"Choice$$","Show"))</f>
        <v>Prize$</v>
      </c>
      <c r="G69" s="27" t="str">
        <f>IF($B69&lt;&gt;$C69,IF($B69=G$14,"Prize$",IF($C69=G$14,"Choice","Show")),IF($C69=G$14,"Choice$$","Show"))</f>
        <v>Show</v>
      </c>
      <c r="H69" s="12"/>
      <c r="I69" s="26">
        <f t="shared" si="5"/>
      </c>
      <c r="J69" s="27" t="str">
        <f t="shared" si="6"/>
        <v>Win</v>
      </c>
      <c r="K69" s="12">
        <f t="shared" si="7"/>
        <v>69</v>
      </c>
      <c r="L69" s="8"/>
      <c r="M69" s="8"/>
      <c r="N69" s="8"/>
    </row>
    <row r="70" spans="1:14" ht="12.75">
      <c r="A70" s="12">
        <v>56</v>
      </c>
      <c r="B70" s="26">
        <f ca="1" t="shared" si="4"/>
        <v>2</v>
      </c>
      <c r="C70" s="27">
        <v>1</v>
      </c>
      <c r="D70" s="12"/>
      <c r="E70" s="26" t="str">
        <f>IF($B70&lt;&gt;$C70,IF($B70=E$14,"Prize$",IF($C70=E$14,"Choice","Show")),IF($C70=E$14,"Choice$$","Show"))</f>
        <v>Choice</v>
      </c>
      <c r="F70" s="28" t="str">
        <f>IF($B70&lt;&gt;$C70,IF($B70=F$14,"Prize$",IF($C70=F$14,"Choice","Show")),IF($C70=F$14,"Choice$$","Show"))</f>
        <v>Prize$</v>
      </c>
      <c r="G70" s="27" t="str">
        <f>IF($B70&lt;&gt;$C70,IF($B70=G$14,"Prize$",IF($C70=G$14,"Choice","Show")),IF($C70=G$14,"Choice$$","Show"))</f>
        <v>Show</v>
      </c>
      <c r="H70" s="12"/>
      <c r="I70" s="26">
        <f t="shared" si="5"/>
      </c>
      <c r="J70" s="27" t="str">
        <f t="shared" si="6"/>
        <v>Win</v>
      </c>
      <c r="K70" s="12">
        <f t="shared" si="7"/>
        <v>70</v>
      </c>
      <c r="L70" s="8"/>
      <c r="M70" s="8"/>
      <c r="N70" s="8"/>
    </row>
    <row r="71" spans="1:14" ht="12.75">
      <c r="A71" s="12">
        <v>57</v>
      </c>
      <c r="B71" s="26">
        <f ca="1" t="shared" si="4"/>
        <v>3</v>
      </c>
      <c r="C71" s="27">
        <v>1</v>
      </c>
      <c r="D71" s="12"/>
      <c r="E71" s="26" t="str">
        <f>IF($B71&lt;&gt;$C71,IF($B71=E$14,"Prize$",IF($C71=E$14,"Choice","Show")),IF($C71=E$14,"Choice$$","Show"))</f>
        <v>Choice</v>
      </c>
      <c r="F71" s="28" t="str">
        <f>IF($B71&lt;&gt;$C71,IF($B71=F$14,"Prize$",IF($C71=F$14,"Choice","Show")),IF($C71=F$14,"Choice$$","Show"))</f>
        <v>Show</v>
      </c>
      <c r="G71" s="27" t="str">
        <f>IF($B71&lt;&gt;$C71,IF($B71=G$14,"Prize$",IF($C71=G$14,"Choice","Show")),IF($C71=G$14,"Choice$$","Show"))</f>
        <v>Prize$</v>
      </c>
      <c r="H71" s="12"/>
      <c r="I71" s="26">
        <f t="shared" si="5"/>
      </c>
      <c r="J71" s="27" t="str">
        <f t="shared" si="6"/>
        <v>Win</v>
      </c>
      <c r="K71" s="12">
        <f t="shared" si="7"/>
        <v>71</v>
      </c>
      <c r="L71" s="8"/>
      <c r="M71" s="8"/>
      <c r="N71" s="8"/>
    </row>
    <row r="72" spans="1:14" ht="12.75">
      <c r="A72" s="12">
        <v>58</v>
      </c>
      <c r="B72" s="26">
        <f ca="1" t="shared" si="4"/>
        <v>1</v>
      </c>
      <c r="C72" s="27">
        <v>1</v>
      </c>
      <c r="D72" s="12"/>
      <c r="E72" s="26" t="str">
        <f>IF($B72&lt;&gt;$C72,IF($B72=E$14,"Prize$",IF($C72=E$14,"Choice","Show")),IF($C72=E$14,"Choice$$","Show"))</f>
        <v>Choice$$</v>
      </c>
      <c r="F72" s="28" t="str">
        <f>IF($B72&lt;&gt;$C72,IF($B72=F$14,"Prize$",IF($C72=F$14,"Choice","Show")),IF($C72=F$14,"Choice$$","Show"))</f>
        <v>Show</v>
      </c>
      <c r="G72" s="27" t="str">
        <f>IF($B72&lt;&gt;$C72,IF($B72=G$14,"Prize$",IF($C72=G$14,"Choice","Show")),IF($C72=G$14,"Choice$$","Show"))</f>
        <v>Show</v>
      </c>
      <c r="H72" s="12"/>
      <c r="I72" s="26" t="str">
        <f t="shared" si="5"/>
        <v>Win</v>
      </c>
      <c r="J72" s="27">
        <f t="shared" si="6"/>
      </c>
      <c r="K72" s="12">
        <f t="shared" si="7"/>
        <v>72</v>
      </c>
      <c r="L72" s="8"/>
      <c r="M72" s="8"/>
      <c r="N72" s="8"/>
    </row>
    <row r="73" spans="1:14" ht="12.75">
      <c r="A73" s="12">
        <v>59</v>
      </c>
      <c r="B73" s="26">
        <f ca="1" t="shared" si="4"/>
        <v>3</v>
      </c>
      <c r="C73" s="27">
        <v>1</v>
      </c>
      <c r="D73" s="12"/>
      <c r="E73" s="26" t="str">
        <f>IF($B73&lt;&gt;$C73,IF($B73=E$14,"Prize$",IF($C73=E$14,"Choice","Show")),IF($C73=E$14,"Choice$$","Show"))</f>
        <v>Choice</v>
      </c>
      <c r="F73" s="28" t="str">
        <f>IF($B73&lt;&gt;$C73,IF($B73=F$14,"Prize$",IF($C73=F$14,"Choice","Show")),IF($C73=F$14,"Choice$$","Show"))</f>
        <v>Show</v>
      </c>
      <c r="G73" s="27" t="str">
        <f>IF($B73&lt;&gt;$C73,IF($B73=G$14,"Prize$",IF($C73=G$14,"Choice","Show")),IF($C73=G$14,"Choice$$","Show"))</f>
        <v>Prize$</v>
      </c>
      <c r="H73" s="12"/>
      <c r="I73" s="26">
        <f t="shared" si="5"/>
      </c>
      <c r="J73" s="27" t="str">
        <f t="shared" si="6"/>
        <v>Win</v>
      </c>
      <c r="K73" s="12">
        <f t="shared" si="7"/>
        <v>73</v>
      </c>
      <c r="L73" s="8"/>
      <c r="M73" s="8"/>
      <c r="N73" s="8"/>
    </row>
    <row r="74" spans="1:14" ht="12.75">
      <c r="A74" s="12">
        <v>60</v>
      </c>
      <c r="B74" s="26">
        <f ca="1" t="shared" si="4"/>
        <v>1</v>
      </c>
      <c r="C74" s="27">
        <v>1</v>
      </c>
      <c r="D74" s="12"/>
      <c r="E74" s="26" t="str">
        <f>IF($B74&lt;&gt;$C74,IF($B74=E$14,"Prize$",IF($C74=E$14,"Choice","Show")),IF($C74=E$14,"Choice$$","Show"))</f>
        <v>Choice$$</v>
      </c>
      <c r="F74" s="28" t="str">
        <f>IF($B74&lt;&gt;$C74,IF($B74=F$14,"Prize$",IF($C74=F$14,"Choice","Show")),IF($C74=F$14,"Choice$$","Show"))</f>
        <v>Show</v>
      </c>
      <c r="G74" s="27" t="str">
        <f>IF($B74&lt;&gt;$C74,IF($B74=G$14,"Prize$",IF($C74=G$14,"Choice","Show")),IF($C74=G$14,"Choice$$","Show"))</f>
        <v>Show</v>
      </c>
      <c r="H74" s="12"/>
      <c r="I74" s="26" t="str">
        <f t="shared" si="5"/>
        <v>Win</v>
      </c>
      <c r="J74" s="27">
        <f t="shared" si="6"/>
      </c>
      <c r="K74" s="12">
        <f t="shared" si="7"/>
        <v>74</v>
      </c>
      <c r="L74" s="8"/>
      <c r="M74" s="8"/>
      <c r="N74" s="8"/>
    </row>
    <row r="75" spans="1:14" ht="12.75">
      <c r="A75" s="12">
        <v>61</v>
      </c>
      <c r="B75" s="26">
        <f ca="1" t="shared" si="4"/>
        <v>3</v>
      </c>
      <c r="C75" s="27">
        <v>1</v>
      </c>
      <c r="D75" s="12"/>
      <c r="E75" s="26" t="str">
        <f>IF($B75&lt;&gt;$C75,IF($B75=E$14,"Prize$",IF($C75=E$14,"Choice","Show")),IF($C75=E$14,"Choice$$","Show"))</f>
        <v>Choice</v>
      </c>
      <c r="F75" s="28" t="str">
        <f>IF($B75&lt;&gt;$C75,IF($B75=F$14,"Prize$",IF($C75=F$14,"Choice","Show")),IF($C75=F$14,"Choice$$","Show"))</f>
        <v>Show</v>
      </c>
      <c r="G75" s="27" t="str">
        <f>IF($B75&lt;&gt;$C75,IF($B75=G$14,"Prize$",IF($C75=G$14,"Choice","Show")),IF($C75=G$14,"Choice$$","Show"))</f>
        <v>Prize$</v>
      </c>
      <c r="H75" s="12"/>
      <c r="I75" s="26">
        <f t="shared" si="5"/>
      </c>
      <c r="J75" s="27" t="str">
        <f t="shared" si="6"/>
        <v>Win</v>
      </c>
      <c r="K75" s="12">
        <f t="shared" si="7"/>
        <v>75</v>
      </c>
      <c r="L75" s="8"/>
      <c r="M75" s="8"/>
      <c r="N75" s="8"/>
    </row>
    <row r="76" spans="1:14" ht="12.75">
      <c r="A76" s="12">
        <v>62</v>
      </c>
      <c r="B76" s="26">
        <f ca="1" t="shared" si="4"/>
        <v>3</v>
      </c>
      <c r="C76" s="27">
        <v>1</v>
      </c>
      <c r="D76" s="12"/>
      <c r="E76" s="26" t="str">
        <f>IF($B76&lt;&gt;$C76,IF($B76=E$14,"Prize$",IF($C76=E$14,"Choice","Show")),IF($C76=E$14,"Choice$$","Show"))</f>
        <v>Choice</v>
      </c>
      <c r="F76" s="28" t="str">
        <f>IF($B76&lt;&gt;$C76,IF($B76=F$14,"Prize$",IF($C76=F$14,"Choice","Show")),IF($C76=F$14,"Choice$$","Show"))</f>
        <v>Show</v>
      </c>
      <c r="G76" s="27" t="str">
        <f>IF($B76&lt;&gt;$C76,IF($B76=G$14,"Prize$",IF($C76=G$14,"Choice","Show")),IF($C76=G$14,"Choice$$","Show"))</f>
        <v>Prize$</v>
      </c>
      <c r="H76" s="12"/>
      <c r="I76" s="26">
        <f t="shared" si="5"/>
      </c>
      <c r="J76" s="27" t="str">
        <f t="shared" si="6"/>
        <v>Win</v>
      </c>
      <c r="K76" s="12">
        <f t="shared" si="7"/>
        <v>76</v>
      </c>
      <c r="L76" s="8"/>
      <c r="M76" s="8"/>
      <c r="N76" s="8"/>
    </row>
    <row r="77" spans="1:14" ht="12.75">
      <c r="A77" s="12">
        <v>63</v>
      </c>
      <c r="B77" s="26">
        <f ca="1" t="shared" si="4"/>
        <v>2</v>
      </c>
      <c r="C77" s="27">
        <v>1</v>
      </c>
      <c r="D77" s="12"/>
      <c r="E77" s="26" t="str">
        <f>IF($B77&lt;&gt;$C77,IF($B77=E$14,"Prize$",IF($C77=E$14,"Choice","Show")),IF($C77=E$14,"Choice$$","Show"))</f>
        <v>Choice</v>
      </c>
      <c r="F77" s="28" t="str">
        <f>IF($B77&lt;&gt;$C77,IF($B77=F$14,"Prize$",IF($C77=F$14,"Choice","Show")),IF($C77=F$14,"Choice$$","Show"))</f>
        <v>Prize$</v>
      </c>
      <c r="G77" s="27" t="str">
        <f>IF($B77&lt;&gt;$C77,IF($B77=G$14,"Prize$",IF($C77=G$14,"Choice","Show")),IF($C77=G$14,"Choice$$","Show"))</f>
        <v>Show</v>
      </c>
      <c r="H77" s="12"/>
      <c r="I77" s="26">
        <f t="shared" si="5"/>
      </c>
      <c r="J77" s="27" t="str">
        <f t="shared" si="6"/>
        <v>Win</v>
      </c>
      <c r="K77" s="12">
        <f t="shared" si="7"/>
        <v>77</v>
      </c>
      <c r="L77" s="8"/>
      <c r="M77" s="8"/>
      <c r="N77" s="8"/>
    </row>
    <row r="78" spans="1:14" ht="12.75">
      <c r="A78" s="12">
        <v>64</v>
      </c>
      <c r="B78" s="26">
        <f ca="1" t="shared" si="4"/>
        <v>3</v>
      </c>
      <c r="C78" s="27">
        <v>1</v>
      </c>
      <c r="D78" s="12"/>
      <c r="E78" s="26" t="str">
        <f>IF($B78&lt;&gt;$C78,IF($B78=E$14,"Prize$",IF($C78=E$14,"Choice","Show")),IF($C78=E$14,"Choice$$","Show"))</f>
        <v>Choice</v>
      </c>
      <c r="F78" s="28" t="str">
        <f>IF($B78&lt;&gt;$C78,IF($B78=F$14,"Prize$",IF($C78=F$14,"Choice","Show")),IF($C78=F$14,"Choice$$","Show"))</f>
        <v>Show</v>
      </c>
      <c r="G78" s="27" t="str">
        <f>IF($B78&lt;&gt;$C78,IF($B78=G$14,"Prize$",IF($C78=G$14,"Choice","Show")),IF($C78=G$14,"Choice$$","Show"))</f>
        <v>Prize$</v>
      </c>
      <c r="H78" s="12"/>
      <c r="I78" s="26">
        <f t="shared" si="5"/>
      </c>
      <c r="J78" s="27" t="str">
        <f t="shared" si="6"/>
        <v>Win</v>
      </c>
      <c r="K78" s="12">
        <f t="shared" si="7"/>
        <v>78</v>
      </c>
      <c r="L78" s="8"/>
      <c r="M78" s="8"/>
      <c r="N78" s="8"/>
    </row>
    <row r="79" spans="1:14" ht="12.75">
      <c r="A79" s="12">
        <v>65</v>
      </c>
      <c r="B79" s="26">
        <f aca="true" ca="1" t="shared" si="8" ref="B79:B114">RANDBETWEEN(1,3)</f>
        <v>3</v>
      </c>
      <c r="C79" s="27">
        <v>1</v>
      </c>
      <c r="D79" s="12"/>
      <c r="E79" s="26" t="str">
        <f>IF($B79&lt;&gt;$C79,IF($B79=E$14,"Prize$",IF($C79=E$14,"Choice","Show")),IF($C79=E$14,"Choice$$","Show"))</f>
        <v>Choice</v>
      </c>
      <c r="F79" s="28" t="str">
        <f>IF($B79&lt;&gt;$C79,IF($B79=F$14,"Prize$",IF($C79=F$14,"Choice","Show")),IF($C79=F$14,"Choice$$","Show"))</f>
        <v>Show</v>
      </c>
      <c r="G79" s="27" t="str">
        <f>IF($B79&lt;&gt;$C79,IF($B79=G$14,"Prize$",IF($C79=G$14,"Choice","Show")),IF($C79=G$14,"Choice$$","Show"))</f>
        <v>Prize$</v>
      </c>
      <c r="H79" s="12"/>
      <c r="I79" s="26">
        <f aca="true" t="shared" si="9" ref="I79:I114">IF(C79=B79,"Win","")</f>
      </c>
      <c r="J79" s="27" t="str">
        <f aca="true" t="shared" si="10" ref="J79:J110">IF(I79="","Win","")</f>
        <v>Win</v>
      </c>
      <c r="K79" s="12">
        <f t="shared" si="7"/>
        <v>79</v>
      </c>
      <c r="L79" s="8"/>
      <c r="M79" s="8"/>
      <c r="N79" s="8"/>
    </row>
    <row r="80" spans="1:14" ht="12.75">
      <c r="A80" s="12">
        <v>66</v>
      </c>
      <c r="B80" s="26">
        <f ca="1" t="shared" si="8"/>
        <v>2</v>
      </c>
      <c r="C80" s="27">
        <v>1</v>
      </c>
      <c r="D80" s="12"/>
      <c r="E80" s="26" t="str">
        <f>IF($B80&lt;&gt;$C80,IF($B80=E$14,"Prize$",IF($C80=E$14,"Choice","Show")),IF($C80=E$14,"Choice$$","Show"))</f>
        <v>Choice</v>
      </c>
      <c r="F80" s="28" t="str">
        <f>IF($B80&lt;&gt;$C80,IF($B80=F$14,"Prize$",IF($C80=F$14,"Choice","Show")),IF($C80=F$14,"Choice$$","Show"))</f>
        <v>Prize$</v>
      </c>
      <c r="G80" s="27" t="str">
        <f>IF($B80&lt;&gt;$C80,IF($B80=G$14,"Prize$",IF($C80=G$14,"Choice","Show")),IF($C80=G$14,"Choice$$","Show"))</f>
        <v>Show</v>
      </c>
      <c r="H80" s="12"/>
      <c r="I80" s="26">
        <f t="shared" si="9"/>
      </c>
      <c r="J80" s="27" t="str">
        <f t="shared" si="10"/>
        <v>Win</v>
      </c>
      <c r="K80" s="12">
        <f t="shared" si="7"/>
        <v>80</v>
      </c>
      <c r="L80" s="8"/>
      <c r="M80" s="8"/>
      <c r="N80" s="8"/>
    </row>
    <row r="81" spans="1:14" ht="12.75">
      <c r="A81" s="12">
        <v>67</v>
      </c>
      <c r="B81" s="26">
        <f ca="1" t="shared" si="8"/>
        <v>2</v>
      </c>
      <c r="C81" s="27">
        <v>1</v>
      </c>
      <c r="D81" s="12"/>
      <c r="E81" s="26" t="str">
        <f>IF($B81&lt;&gt;$C81,IF($B81=E$14,"Prize$",IF($C81=E$14,"Choice","Show")),IF($C81=E$14,"Choice$$","Show"))</f>
        <v>Choice</v>
      </c>
      <c r="F81" s="28" t="str">
        <f>IF($B81&lt;&gt;$C81,IF($B81=F$14,"Prize$",IF($C81=F$14,"Choice","Show")),IF($C81=F$14,"Choice$$","Show"))</f>
        <v>Prize$</v>
      </c>
      <c r="G81" s="27" t="str">
        <f>IF($B81&lt;&gt;$C81,IF($B81=G$14,"Prize$",IF($C81=G$14,"Choice","Show")),IF($C81=G$14,"Choice$$","Show"))</f>
        <v>Show</v>
      </c>
      <c r="H81" s="12"/>
      <c r="I81" s="26">
        <f t="shared" si="9"/>
      </c>
      <c r="J81" s="27" t="str">
        <f t="shared" si="10"/>
        <v>Win</v>
      </c>
      <c r="K81" s="12">
        <f t="shared" si="7"/>
        <v>81</v>
      </c>
      <c r="L81" s="8"/>
      <c r="M81" s="8"/>
      <c r="N81" s="8"/>
    </row>
    <row r="82" spans="1:14" ht="12.75">
      <c r="A82" s="12">
        <v>68</v>
      </c>
      <c r="B82" s="26">
        <f ca="1" t="shared" si="8"/>
        <v>3</v>
      </c>
      <c r="C82" s="27">
        <v>1</v>
      </c>
      <c r="D82" s="12"/>
      <c r="E82" s="26" t="str">
        <f>IF($B82&lt;&gt;$C82,IF($B82=E$14,"Prize$",IF($C82=E$14,"Choice","Show")),IF($C82=E$14,"Choice$$","Show"))</f>
        <v>Choice</v>
      </c>
      <c r="F82" s="28" t="str">
        <f>IF($B82&lt;&gt;$C82,IF($B82=F$14,"Prize$",IF($C82=F$14,"Choice","Show")),IF($C82=F$14,"Choice$$","Show"))</f>
        <v>Show</v>
      </c>
      <c r="G82" s="27" t="str">
        <f>IF($B82&lt;&gt;$C82,IF($B82=G$14,"Prize$",IF($C82=G$14,"Choice","Show")),IF($C82=G$14,"Choice$$","Show"))</f>
        <v>Prize$</v>
      </c>
      <c r="H82" s="12"/>
      <c r="I82" s="26">
        <f t="shared" si="9"/>
      </c>
      <c r="J82" s="27" t="str">
        <f t="shared" si="10"/>
        <v>Win</v>
      </c>
      <c r="K82" s="12">
        <f t="shared" si="7"/>
        <v>82</v>
      </c>
      <c r="L82" s="8"/>
      <c r="M82" s="8"/>
      <c r="N82" s="8"/>
    </row>
    <row r="83" spans="1:14" ht="12.75">
      <c r="A83" s="12">
        <v>69</v>
      </c>
      <c r="B83" s="26">
        <f ca="1" t="shared" si="8"/>
        <v>1</v>
      </c>
      <c r="C83" s="27">
        <v>1</v>
      </c>
      <c r="D83" s="12"/>
      <c r="E83" s="26" t="str">
        <f>IF($B83&lt;&gt;$C83,IF($B83=E$14,"Prize$",IF($C83=E$14,"Choice","Show")),IF($C83=E$14,"Choice$$","Show"))</f>
        <v>Choice$$</v>
      </c>
      <c r="F83" s="28" t="str">
        <f>IF($B83&lt;&gt;$C83,IF($B83=F$14,"Prize$",IF($C83=F$14,"Choice","Show")),IF($C83=F$14,"Choice$$","Show"))</f>
        <v>Show</v>
      </c>
      <c r="G83" s="27" t="str">
        <f>IF($B83&lt;&gt;$C83,IF($B83=G$14,"Prize$",IF($C83=G$14,"Choice","Show")),IF($C83=G$14,"Choice$$","Show"))</f>
        <v>Show</v>
      </c>
      <c r="H83" s="12"/>
      <c r="I83" s="26" t="str">
        <f t="shared" si="9"/>
        <v>Win</v>
      </c>
      <c r="J83" s="27">
        <f t="shared" si="10"/>
      </c>
      <c r="K83" s="12">
        <f t="shared" si="7"/>
        <v>83</v>
      </c>
      <c r="L83" s="8"/>
      <c r="M83" s="8"/>
      <c r="N83" s="8"/>
    </row>
    <row r="84" spans="1:14" ht="12.75">
      <c r="A84" s="12">
        <v>70</v>
      </c>
      <c r="B84" s="26">
        <f ca="1" t="shared" si="8"/>
        <v>1</v>
      </c>
      <c r="C84" s="27">
        <v>1</v>
      </c>
      <c r="D84" s="12"/>
      <c r="E84" s="26" t="str">
        <f>IF($B84&lt;&gt;$C84,IF($B84=E$14,"Prize$",IF($C84=E$14,"Choice","Show")),IF($C84=E$14,"Choice$$","Show"))</f>
        <v>Choice$$</v>
      </c>
      <c r="F84" s="28" t="str">
        <f>IF($B84&lt;&gt;$C84,IF($B84=F$14,"Prize$",IF($C84=F$14,"Choice","Show")),IF($C84=F$14,"Choice$$","Show"))</f>
        <v>Show</v>
      </c>
      <c r="G84" s="27" t="str">
        <f>IF($B84&lt;&gt;$C84,IF($B84=G$14,"Prize$",IF($C84=G$14,"Choice","Show")),IF($C84=G$14,"Choice$$","Show"))</f>
        <v>Show</v>
      </c>
      <c r="H84" s="12"/>
      <c r="I84" s="26" t="str">
        <f t="shared" si="9"/>
        <v>Win</v>
      </c>
      <c r="J84" s="27">
        <f t="shared" si="10"/>
      </c>
      <c r="K84" s="12">
        <f t="shared" si="7"/>
        <v>84</v>
      </c>
      <c r="L84" s="8"/>
      <c r="M84" s="8"/>
      <c r="N84" s="8"/>
    </row>
    <row r="85" spans="1:14" ht="12.75">
      <c r="A85" s="12">
        <v>71</v>
      </c>
      <c r="B85" s="26">
        <f ca="1" t="shared" si="8"/>
        <v>3</v>
      </c>
      <c r="C85" s="27">
        <v>1</v>
      </c>
      <c r="D85" s="12"/>
      <c r="E85" s="26" t="str">
        <f>IF($B85&lt;&gt;$C85,IF($B85=E$14,"Prize$",IF($C85=E$14,"Choice","Show")),IF($C85=E$14,"Choice$$","Show"))</f>
        <v>Choice</v>
      </c>
      <c r="F85" s="28" t="str">
        <f>IF($B85&lt;&gt;$C85,IF($B85=F$14,"Prize$",IF($C85=F$14,"Choice","Show")),IF($C85=F$14,"Choice$$","Show"))</f>
        <v>Show</v>
      </c>
      <c r="G85" s="27" t="str">
        <f>IF($B85&lt;&gt;$C85,IF($B85=G$14,"Prize$",IF($C85=G$14,"Choice","Show")),IF($C85=G$14,"Choice$$","Show"))</f>
        <v>Prize$</v>
      </c>
      <c r="H85" s="12"/>
      <c r="I85" s="26">
        <f t="shared" si="9"/>
      </c>
      <c r="J85" s="27" t="str">
        <f t="shared" si="10"/>
        <v>Win</v>
      </c>
      <c r="K85" s="12">
        <f t="shared" si="7"/>
        <v>85</v>
      </c>
      <c r="L85" s="8"/>
      <c r="M85" s="8"/>
      <c r="N85" s="8"/>
    </row>
    <row r="86" spans="1:14" ht="12.75">
      <c r="A86" s="12">
        <v>72</v>
      </c>
      <c r="B86" s="26">
        <f ca="1" t="shared" si="8"/>
        <v>3</v>
      </c>
      <c r="C86" s="27">
        <v>1</v>
      </c>
      <c r="D86" s="12"/>
      <c r="E86" s="26" t="str">
        <f>IF($B86&lt;&gt;$C86,IF($B86=E$14,"Prize$",IF($C86=E$14,"Choice","Show")),IF($C86=E$14,"Choice$$","Show"))</f>
        <v>Choice</v>
      </c>
      <c r="F86" s="28" t="str">
        <f>IF($B86&lt;&gt;$C86,IF($B86=F$14,"Prize$",IF($C86=F$14,"Choice","Show")),IF($C86=F$14,"Choice$$","Show"))</f>
        <v>Show</v>
      </c>
      <c r="G86" s="27" t="str">
        <f>IF($B86&lt;&gt;$C86,IF($B86=G$14,"Prize$",IF($C86=G$14,"Choice","Show")),IF($C86=G$14,"Choice$$","Show"))</f>
        <v>Prize$</v>
      </c>
      <c r="H86" s="12"/>
      <c r="I86" s="26">
        <f t="shared" si="9"/>
      </c>
      <c r="J86" s="27" t="str">
        <f t="shared" si="10"/>
        <v>Win</v>
      </c>
      <c r="K86" s="12">
        <f t="shared" si="7"/>
        <v>86</v>
      </c>
      <c r="L86" s="8"/>
      <c r="M86" s="8"/>
      <c r="N86" s="8"/>
    </row>
    <row r="87" spans="1:14" ht="12.75">
      <c r="A87" s="12">
        <v>73</v>
      </c>
      <c r="B87" s="26">
        <f ca="1" t="shared" si="8"/>
        <v>2</v>
      </c>
      <c r="C87" s="27">
        <v>1</v>
      </c>
      <c r="D87" s="12"/>
      <c r="E87" s="26" t="str">
        <f>IF($B87&lt;&gt;$C87,IF($B87=E$14,"Prize$",IF($C87=E$14,"Choice","Show")),IF($C87=E$14,"Choice$$","Show"))</f>
        <v>Choice</v>
      </c>
      <c r="F87" s="28" t="str">
        <f>IF($B87&lt;&gt;$C87,IF($B87=F$14,"Prize$",IF($C87=F$14,"Choice","Show")),IF($C87=F$14,"Choice$$","Show"))</f>
        <v>Prize$</v>
      </c>
      <c r="G87" s="27" t="str">
        <f>IF($B87&lt;&gt;$C87,IF($B87=G$14,"Prize$",IF($C87=G$14,"Choice","Show")),IF($C87=G$14,"Choice$$","Show"))</f>
        <v>Show</v>
      </c>
      <c r="H87" s="12"/>
      <c r="I87" s="26">
        <f t="shared" si="9"/>
      </c>
      <c r="J87" s="27" t="str">
        <f t="shared" si="10"/>
        <v>Win</v>
      </c>
      <c r="K87" s="12">
        <f t="shared" si="7"/>
        <v>87</v>
      </c>
      <c r="L87" s="8"/>
      <c r="M87" s="8"/>
      <c r="N87" s="8"/>
    </row>
    <row r="88" spans="1:14" ht="12.75">
      <c r="A88" s="12">
        <v>74</v>
      </c>
      <c r="B88" s="26">
        <f ca="1" t="shared" si="8"/>
        <v>2</v>
      </c>
      <c r="C88" s="27">
        <v>1</v>
      </c>
      <c r="D88" s="12"/>
      <c r="E88" s="26" t="str">
        <f>IF($B88&lt;&gt;$C88,IF($B88=E$14,"Prize$",IF($C88=E$14,"Choice","Show")),IF($C88=E$14,"Choice$$","Show"))</f>
        <v>Choice</v>
      </c>
      <c r="F88" s="28" t="str">
        <f>IF($B88&lt;&gt;$C88,IF($B88=F$14,"Prize$",IF($C88=F$14,"Choice","Show")),IF($C88=F$14,"Choice$$","Show"))</f>
        <v>Prize$</v>
      </c>
      <c r="G88" s="27" t="str">
        <f>IF($B88&lt;&gt;$C88,IF($B88=G$14,"Prize$",IF($C88=G$14,"Choice","Show")),IF($C88=G$14,"Choice$$","Show"))</f>
        <v>Show</v>
      </c>
      <c r="H88" s="12"/>
      <c r="I88" s="26">
        <f t="shared" si="9"/>
      </c>
      <c r="J88" s="27" t="str">
        <f t="shared" si="10"/>
        <v>Win</v>
      </c>
      <c r="K88" s="12">
        <f t="shared" si="7"/>
        <v>88</v>
      </c>
      <c r="L88" s="8"/>
      <c r="M88" s="8"/>
      <c r="N88" s="8"/>
    </row>
    <row r="89" spans="1:14" ht="12.75">
      <c r="A89" s="12">
        <v>75</v>
      </c>
      <c r="B89" s="26">
        <f ca="1" t="shared" si="8"/>
        <v>1</v>
      </c>
      <c r="C89" s="27">
        <v>1</v>
      </c>
      <c r="D89" s="12"/>
      <c r="E89" s="26" t="str">
        <f>IF($B89&lt;&gt;$C89,IF($B89=E$14,"Prize$",IF($C89=E$14,"Choice","Show")),IF($C89=E$14,"Choice$$","Show"))</f>
        <v>Choice$$</v>
      </c>
      <c r="F89" s="28" t="str">
        <f>IF($B89&lt;&gt;$C89,IF($B89=F$14,"Prize$",IF($C89=F$14,"Choice","Show")),IF($C89=F$14,"Choice$$","Show"))</f>
        <v>Show</v>
      </c>
      <c r="G89" s="27" t="str">
        <f>IF($B89&lt;&gt;$C89,IF($B89=G$14,"Prize$",IF($C89=G$14,"Choice","Show")),IF($C89=G$14,"Choice$$","Show"))</f>
        <v>Show</v>
      </c>
      <c r="H89" s="12"/>
      <c r="I89" s="26" t="str">
        <f t="shared" si="9"/>
        <v>Win</v>
      </c>
      <c r="J89" s="27">
        <f t="shared" si="10"/>
      </c>
      <c r="K89" s="12">
        <f t="shared" si="7"/>
        <v>89</v>
      </c>
      <c r="L89" s="8"/>
      <c r="M89" s="8"/>
      <c r="N89" s="8"/>
    </row>
    <row r="90" spans="1:14" ht="12.75">
      <c r="A90" s="12">
        <v>76</v>
      </c>
      <c r="B90" s="26">
        <f ca="1" t="shared" si="8"/>
        <v>3</v>
      </c>
      <c r="C90" s="27">
        <v>1</v>
      </c>
      <c r="D90" s="12"/>
      <c r="E90" s="26" t="str">
        <f>IF($B90&lt;&gt;$C90,IF($B90=E$14,"Prize$",IF($C90=E$14,"Choice","Show")),IF($C90=E$14,"Choice$$","Show"))</f>
        <v>Choice</v>
      </c>
      <c r="F90" s="28" t="str">
        <f>IF($B90&lt;&gt;$C90,IF($B90=F$14,"Prize$",IF($C90=F$14,"Choice","Show")),IF($C90=F$14,"Choice$$","Show"))</f>
        <v>Show</v>
      </c>
      <c r="G90" s="27" t="str">
        <f>IF($B90&lt;&gt;$C90,IF($B90=G$14,"Prize$",IF($C90=G$14,"Choice","Show")),IF($C90=G$14,"Choice$$","Show"))</f>
        <v>Prize$</v>
      </c>
      <c r="H90" s="12"/>
      <c r="I90" s="26">
        <f t="shared" si="9"/>
      </c>
      <c r="J90" s="27" t="str">
        <f t="shared" si="10"/>
        <v>Win</v>
      </c>
      <c r="K90" s="12">
        <f t="shared" si="7"/>
        <v>90</v>
      </c>
      <c r="L90" s="8"/>
      <c r="M90" s="8"/>
      <c r="N90" s="8"/>
    </row>
    <row r="91" spans="1:14" ht="12.75">
      <c r="A91" s="12">
        <v>77</v>
      </c>
      <c r="B91" s="26">
        <f ca="1" t="shared" si="8"/>
        <v>1</v>
      </c>
      <c r="C91" s="27">
        <v>1</v>
      </c>
      <c r="D91" s="12"/>
      <c r="E91" s="26" t="str">
        <f>IF($B91&lt;&gt;$C91,IF($B91=E$14,"Prize$",IF($C91=E$14,"Choice","Show")),IF($C91=E$14,"Choice$$","Show"))</f>
        <v>Choice$$</v>
      </c>
      <c r="F91" s="28" t="str">
        <f>IF($B91&lt;&gt;$C91,IF($B91=F$14,"Prize$",IF($C91=F$14,"Choice","Show")),IF($C91=F$14,"Choice$$","Show"))</f>
        <v>Show</v>
      </c>
      <c r="G91" s="27" t="str">
        <f>IF($B91&lt;&gt;$C91,IF($B91=G$14,"Prize$",IF($C91=G$14,"Choice","Show")),IF($C91=G$14,"Choice$$","Show"))</f>
        <v>Show</v>
      </c>
      <c r="H91" s="12"/>
      <c r="I91" s="26" t="str">
        <f t="shared" si="9"/>
        <v>Win</v>
      </c>
      <c r="J91" s="27">
        <f t="shared" si="10"/>
      </c>
      <c r="K91" s="12">
        <f t="shared" si="7"/>
        <v>91</v>
      </c>
      <c r="L91" s="8"/>
      <c r="M91" s="8"/>
      <c r="N91" s="8"/>
    </row>
    <row r="92" spans="1:14" ht="12.75">
      <c r="A92" s="12">
        <v>78</v>
      </c>
      <c r="B92" s="26">
        <f ca="1" t="shared" si="8"/>
        <v>2</v>
      </c>
      <c r="C92" s="27">
        <v>1</v>
      </c>
      <c r="D92" s="12"/>
      <c r="E92" s="26" t="str">
        <f>IF($B92&lt;&gt;$C92,IF($B92=E$14,"Prize$",IF($C92=E$14,"Choice","Show")),IF($C92=E$14,"Choice$$","Show"))</f>
        <v>Choice</v>
      </c>
      <c r="F92" s="28" t="str">
        <f>IF($B92&lt;&gt;$C92,IF($B92=F$14,"Prize$",IF($C92=F$14,"Choice","Show")),IF($C92=F$14,"Choice$$","Show"))</f>
        <v>Prize$</v>
      </c>
      <c r="G92" s="27" t="str">
        <f>IF($B92&lt;&gt;$C92,IF($B92=G$14,"Prize$",IF($C92=G$14,"Choice","Show")),IF($C92=G$14,"Choice$$","Show"))</f>
        <v>Show</v>
      </c>
      <c r="H92" s="12"/>
      <c r="I92" s="26">
        <f t="shared" si="9"/>
      </c>
      <c r="J92" s="27" t="str">
        <f t="shared" si="10"/>
        <v>Win</v>
      </c>
      <c r="K92" s="12">
        <f t="shared" si="7"/>
        <v>92</v>
      </c>
      <c r="L92" s="8"/>
      <c r="M92" s="8"/>
      <c r="N92" s="8"/>
    </row>
    <row r="93" spans="1:14" ht="12.75">
      <c r="A93" s="12">
        <v>79</v>
      </c>
      <c r="B93" s="26">
        <f ca="1" t="shared" si="8"/>
        <v>2</v>
      </c>
      <c r="C93" s="27">
        <v>1</v>
      </c>
      <c r="D93" s="12"/>
      <c r="E93" s="26" t="str">
        <f>IF($B93&lt;&gt;$C93,IF($B93=E$14,"Prize$",IF($C93=E$14,"Choice","Show")),IF($C93=E$14,"Choice$$","Show"))</f>
        <v>Choice</v>
      </c>
      <c r="F93" s="28" t="str">
        <f>IF($B93&lt;&gt;$C93,IF($B93=F$14,"Prize$",IF($C93=F$14,"Choice","Show")),IF($C93=F$14,"Choice$$","Show"))</f>
        <v>Prize$</v>
      </c>
      <c r="G93" s="27" t="str">
        <f>IF($B93&lt;&gt;$C93,IF($B93=G$14,"Prize$",IF($C93=G$14,"Choice","Show")),IF($C93=G$14,"Choice$$","Show"))</f>
        <v>Show</v>
      </c>
      <c r="H93" s="12"/>
      <c r="I93" s="26">
        <f t="shared" si="9"/>
      </c>
      <c r="J93" s="27" t="str">
        <f t="shared" si="10"/>
        <v>Win</v>
      </c>
      <c r="K93" s="12">
        <f t="shared" si="7"/>
        <v>93</v>
      </c>
      <c r="L93" s="8"/>
      <c r="M93" s="8"/>
      <c r="N93" s="8"/>
    </row>
    <row r="94" spans="1:14" ht="12.75">
      <c r="A94" s="12">
        <v>80</v>
      </c>
      <c r="B94" s="26">
        <f ca="1" t="shared" si="8"/>
        <v>3</v>
      </c>
      <c r="C94" s="27">
        <v>1</v>
      </c>
      <c r="D94" s="12"/>
      <c r="E94" s="26" t="str">
        <f>IF($B94&lt;&gt;$C94,IF($B94=E$14,"Prize$",IF($C94=E$14,"Choice","Show")),IF($C94=E$14,"Choice$$","Show"))</f>
        <v>Choice</v>
      </c>
      <c r="F94" s="28" t="str">
        <f>IF($B94&lt;&gt;$C94,IF($B94=F$14,"Prize$",IF($C94=F$14,"Choice","Show")),IF($C94=F$14,"Choice$$","Show"))</f>
        <v>Show</v>
      </c>
      <c r="G94" s="27" t="str">
        <f>IF($B94&lt;&gt;$C94,IF($B94=G$14,"Prize$",IF($C94=G$14,"Choice","Show")),IF($C94=G$14,"Choice$$","Show"))</f>
        <v>Prize$</v>
      </c>
      <c r="H94" s="12"/>
      <c r="I94" s="26">
        <f t="shared" si="9"/>
      </c>
      <c r="J94" s="27" t="str">
        <f t="shared" si="10"/>
        <v>Win</v>
      </c>
      <c r="K94" s="12">
        <f t="shared" si="7"/>
        <v>94</v>
      </c>
      <c r="L94" s="8"/>
      <c r="M94" s="8"/>
      <c r="N94" s="8"/>
    </row>
    <row r="95" spans="1:14" ht="12.75">
      <c r="A95" s="12">
        <v>81</v>
      </c>
      <c r="B95" s="26">
        <f ca="1" t="shared" si="8"/>
        <v>3</v>
      </c>
      <c r="C95" s="27">
        <v>1</v>
      </c>
      <c r="D95" s="12"/>
      <c r="E95" s="26" t="str">
        <f>IF($B95&lt;&gt;$C95,IF($B95=E$14,"Prize$",IF($C95=E$14,"Choice","Show")),IF($C95=E$14,"Choice$$","Show"))</f>
        <v>Choice</v>
      </c>
      <c r="F95" s="28" t="str">
        <f>IF($B95&lt;&gt;$C95,IF($B95=F$14,"Prize$",IF($C95=F$14,"Choice","Show")),IF($C95=F$14,"Choice$$","Show"))</f>
        <v>Show</v>
      </c>
      <c r="G95" s="27" t="str">
        <f>IF($B95&lt;&gt;$C95,IF($B95=G$14,"Prize$",IF($C95=G$14,"Choice","Show")),IF($C95=G$14,"Choice$$","Show"))</f>
        <v>Prize$</v>
      </c>
      <c r="H95" s="12"/>
      <c r="I95" s="26">
        <f t="shared" si="9"/>
      </c>
      <c r="J95" s="27" t="str">
        <f t="shared" si="10"/>
        <v>Win</v>
      </c>
      <c r="K95" s="12">
        <f t="shared" si="7"/>
        <v>95</v>
      </c>
      <c r="L95" s="8"/>
      <c r="M95" s="8"/>
      <c r="N95" s="8"/>
    </row>
    <row r="96" spans="1:14" ht="12.75">
      <c r="A96" s="12">
        <v>82</v>
      </c>
      <c r="B96" s="26">
        <f ca="1" t="shared" si="8"/>
        <v>3</v>
      </c>
      <c r="C96" s="27">
        <v>1</v>
      </c>
      <c r="D96" s="12"/>
      <c r="E96" s="26" t="str">
        <f>IF($B96&lt;&gt;$C96,IF($B96=E$14,"Prize$",IF($C96=E$14,"Choice","Show")),IF($C96=E$14,"Choice$$","Show"))</f>
        <v>Choice</v>
      </c>
      <c r="F96" s="28" t="str">
        <f>IF($B96&lt;&gt;$C96,IF($B96=F$14,"Prize$",IF($C96=F$14,"Choice","Show")),IF($C96=F$14,"Choice$$","Show"))</f>
        <v>Show</v>
      </c>
      <c r="G96" s="27" t="str">
        <f>IF($B96&lt;&gt;$C96,IF($B96=G$14,"Prize$",IF($C96=G$14,"Choice","Show")),IF($C96=G$14,"Choice$$","Show"))</f>
        <v>Prize$</v>
      </c>
      <c r="H96" s="12"/>
      <c r="I96" s="26">
        <f t="shared" si="9"/>
      </c>
      <c r="J96" s="27" t="str">
        <f t="shared" si="10"/>
        <v>Win</v>
      </c>
      <c r="K96" s="12">
        <f t="shared" si="7"/>
        <v>96</v>
      </c>
      <c r="L96" s="8"/>
      <c r="M96" s="8"/>
      <c r="N96" s="8"/>
    </row>
    <row r="97" spans="1:14" ht="12.75">
      <c r="A97" s="12">
        <v>83</v>
      </c>
      <c r="B97" s="26">
        <f ca="1" t="shared" si="8"/>
        <v>3</v>
      </c>
      <c r="C97" s="27">
        <v>1</v>
      </c>
      <c r="D97" s="12"/>
      <c r="E97" s="26" t="str">
        <f>IF($B97&lt;&gt;$C97,IF($B97=E$14,"Prize$",IF($C97=E$14,"Choice","Show")),IF($C97=E$14,"Choice$$","Show"))</f>
        <v>Choice</v>
      </c>
      <c r="F97" s="28" t="str">
        <f>IF($B97&lt;&gt;$C97,IF($B97=F$14,"Prize$",IF($C97=F$14,"Choice","Show")),IF($C97=F$14,"Choice$$","Show"))</f>
        <v>Show</v>
      </c>
      <c r="G97" s="27" t="str">
        <f>IF($B97&lt;&gt;$C97,IF($B97=G$14,"Prize$",IF($C97=G$14,"Choice","Show")),IF($C97=G$14,"Choice$$","Show"))</f>
        <v>Prize$</v>
      </c>
      <c r="H97" s="12"/>
      <c r="I97" s="26">
        <f t="shared" si="9"/>
      </c>
      <c r="J97" s="27" t="str">
        <f t="shared" si="10"/>
        <v>Win</v>
      </c>
      <c r="K97" s="12">
        <f t="shared" si="7"/>
        <v>97</v>
      </c>
      <c r="L97" s="8"/>
      <c r="M97" s="8"/>
      <c r="N97" s="8"/>
    </row>
    <row r="98" spans="1:14" ht="12.75">
      <c r="A98" s="12">
        <v>84</v>
      </c>
      <c r="B98" s="26">
        <f ca="1" t="shared" si="8"/>
        <v>1</v>
      </c>
      <c r="C98" s="27">
        <v>1</v>
      </c>
      <c r="D98" s="12"/>
      <c r="E98" s="26" t="str">
        <f>IF($B98&lt;&gt;$C98,IF($B98=E$14,"Prize$",IF($C98=E$14,"Choice","Show")),IF($C98=E$14,"Choice$$","Show"))</f>
        <v>Choice$$</v>
      </c>
      <c r="F98" s="28" t="str">
        <f>IF($B98&lt;&gt;$C98,IF($B98=F$14,"Prize$",IF($C98=F$14,"Choice","Show")),IF($C98=F$14,"Choice$$","Show"))</f>
        <v>Show</v>
      </c>
      <c r="G98" s="27" t="str">
        <f>IF($B98&lt;&gt;$C98,IF($B98=G$14,"Prize$",IF($C98=G$14,"Choice","Show")),IF($C98=G$14,"Choice$$","Show"))</f>
        <v>Show</v>
      </c>
      <c r="H98" s="12"/>
      <c r="I98" s="26" t="str">
        <f t="shared" si="9"/>
        <v>Win</v>
      </c>
      <c r="J98" s="27">
        <f t="shared" si="10"/>
      </c>
      <c r="K98" s="12">
        <f t="shared" si="7"/>
        <v>98</v>
      </c>
      <c r="L98" s="8"/>
      <c r="M98" s="8"/>
      <c r="N98" s="8"/>
    </row>
    <row r="99" spans="1:14" ht="12.75">
      <c r="A99" s="12">
        <v>85</v>
      </c>
      <c r="B99" s="26">
        <f ca="1" t="shared" si="8"/>
        <v>2</v>
      </c>
      <c r="C99" s="27">
        <v>1</v>
      </c>
      <c r="D99" s="12"/>
      <c r="E99" s="26" t="str">
        <f>IF($B99&lt;&gt;$C99,IF($B99=E$14,"Prize$",IF($C99=E$14,"Choice","Show")),IF($C99=E$14,"Choice$$","Show"))</f>
        <v>Choice</v>
      </c>
      <c r="F99" s="28" t="str">
        <f>IF($B99&lt;&gt;$C99,IF($B99=F$14,"Prize$",IF($C99=F$14,"Choice","Show")),IF($C99=F$14,"Choice$$","Show"))</f>
        <v>Prize$</v>
      </c>
      <c r="G99" s="27" t="str">
        <f>IF($B99&lt;&gt;$C99,IF($B99=G$14,"Prize$",IF($C99=G$14,"Choice","Show")),IF($C99=G$14,"Choice$$","Show"))</f>
        <v>Show</v>
      </c>
      <c r="H99" s="12"/>
      <c r="I99" s="26">
        <f t="shared" si="9"/>
      </c>
      <c r="J99" s="27" t="str">
        <f t="shared" si="10"/>
        <v>Win</v>
      </c>
      <c r="K99" s="12">
        <f t="shared" si="7"/>
        <v>99</v>
      </c>
      <c r="L99" s="8"/>
      <c r="M99" s="8"/>
      <c r="N99" s="8"/>
    </row>
    <row r="100" spans="1:14" ht="12.75">
      <c r="A100" s="12">
        <v>86</v>
      </c>
      <c r="B100" s="26">
        <f ca="1" t="shared" si="8"/>
        <v>3</v>
      </c>
      <c r="C100" s="27">
        <v>1</v>
      </c>
      <c r="D100" s="12"/>
      <c r="E100" s="26" t="str">
        <f>IF($B100&lt;&gt;$C100,IF($B100=E$14,"Prize$",IF($C100=E$14,"Choice","Show")),IF($C100=E$14,"Choice$$","Show"))</f>
        <v>Choice</v>
      </c>
      <c r="F100" s="28" t="str">
        <f>IF($B100&lt;&gt;$C100,IF($B100=F$14,"Prize$",IF($C100=F$14,"Choice","Show")),IF($C100=F$14,"Choice$$","Show"))</f>
        <v>Show</v>
      </c>
      <c r="G100" s="27" t="str">
        <f>IF($B100&lt;&gt;$C100,IF($B100=G$14,"Prize$",IF($C100=G$14,"Choice","Show")),IF($C100=G$14,"Choice$$","Show"))</f>
        <v>Prize$</v>
      </c>
      <c r="H100" s="12"/>
      <c r="I100" s="26">
        <f t="shared" si="9"/>
      </c>
      <c r="J100" s="27" t="str">
        <f t="shared" si="10"/>
        <v>Win</v>
      </c>
      <c r="K100" s="12">
        <f t="shared" si="7"/>
        <v>100</v>
      </c>
      <c r="L100" s="8"/>
      <c r="M100" s="8"/>
      <c r="N100" s="8"/>
    </row>
    <row r="101" spans="1:14" ht="12.75">
      <c r="A101" s="12">
        <v>87</v>
      </c>
      <c r="B101" s="26">
        <f ca="1" t="shared" si="8"/>
        <v>1</v>
      </c>
      <c r="C101" s="27">
        <v>1</v>
      </c>
      <c r="D101" s="12"/>
      <c r="E101" s="26" t="str">
        <f>IF($B101&lt;&gt;$C101,IF($B101=E$14,"Prize$",IF($C101=E$14,"Choice","Show")),IF($C101=E$14,"Choice$$","Show"))</f>
        <v>Choice$$</v>
      </c>
      <c r="F101" s="28" t="str">
        <f>IF($B101&lt;&gt;$C101,IF($B101=F$14,"Prize$",IF($C101=F$14,"Choice","Show")),IF($C101=F$14,"Choice$$","Show"))</f>
        <v>Show</v>
      </c>
      <c r="G101" s="27" t="str">
        <f>IF($B101&lt;&gt;$C101,IF($B101=G$14,"Prize$",IF($C101=G$14,"Choice","Show")),IF($C101=G$14,"Choice$$","Show"))</f>
        <v>Show</v>
      </c>
      <c r="H101" s="12"/>
      <c r="I101" s="26" t="str">
        <f t="shared" si="9"/>
        <v>Win</v>
      </c>
      <c r="J101" s="27">
        <f t="shared" si="10"/>
      </c>
      <c r="K101" s="12">
        <f t="shared" si="7"/>
        <v>101</v>
      </c>
      <c r="L101" s="8"/>
      <c r="M101" s="8"/>
      <c r="N101" s="8"/>
    </row>
    <row r="102" spans="1:14" ht="12.75">
      <c r="A102" s="12">
        <v>88</v>
      </c>
      <c r="B102" s="26">
        <f ca="1" t="shared" si="8"/>
        <v>3</v>
      </c>
      <c r="C102" s="27">
        <v>1</v>
      </c>
      <c r="D102" s="12"/>
      <c r="E102" s="26" t="str">
        <f>IF($B102&lt;&gt;$C102,IF($B102=E$14,"Prize$",IF($C102=E$14,"Choice","Show")),IF($C102=E$14,"Choice$$","Show"))</f>
        <v>Choice</v>
      </c>
      <c r="F102" s="28" t="str">
        <f>IF($B102&lt;&gt;$C102,IF($B102=F$14,"Prize$",IF($C102=F$14,"Choice","Show")),IF($C102=F$14,"Choice$$","Show"))</f>
        <v>Show</v>
      </c>
      <c r="G102" s="27" t="str">
        <f>IF($B102&lt;&gt;$C102,IF($B102=G$14,"Prize$",IF($C102=G$14,"Choice","Show")),IF($C102=G$14,"Choice$$","Show"))</f>
        <v>Prize$</v>
      </c>
      <c r="H102" s="12"/>
      <c r="I102" s="26">
        <f t="shared" si="9"/>
      </c>
      <c r="J102" s="27" t="str">
        <f t="shared" si="10"/>
        <v>Win</v>
      </c>
      <c r="K102" s="12">
        <f t="shared" si="7"/>
        <v>102</v>
      </c>
      <c r="L102" s="8"/>
      <c r="M102" s="8"/>
      <c r="N102" s="8"/>
    </row>
    <row r="103" spans="1:14" ht="12.75">
      <c r="A103" s="12">
        <v>89</v>
      </c>
      <c r="B103" s="26">
        <f ca="1" t="shared" si="8"/>
        <v>1</v>
      </c>
      <c r="C103" s="27">
        <v>1</v>
      </c>
      <c r="D103" s="12"/>
      <c r="E103" s="26" t="str">
        <f>IF($B103&lt;&gt;$C103,IF($B103=E$14,"Prize$",IF($C103=E$14,"Choice","Show")),IF($C103=E$14,"Choice$$","Show"))</f>
        <v>Choice$$</v>
      </c>
      <c r="F103" s="28" t="str">
        <f>IF($B103&lt;&gt;$C103,IF($B103=F$14,"Prize$",IF($C103=F$14,"Choice","Show")),IF($C103=F$14,"Choice$$","Show"))</f>
        <v>Show</v>
      </c>
      <c r="G103" s="27" t="str">
        <f>IF($B103&lt;&gt;$C103,IF($B103=G$14,"Prize$",IF($C103=G$14,"Choice","Show")),IF($C103=G$14,"Choice$$","Show"))</f>
        <v>Show</v>
      </c>
      <c r="H103" s="12"/>
      <c r="I103" s="26" t="str">
        <f t="shared" si="9"/>
        <v>Win</v>
      </c>
      <c r="J103" s="27">
        <f t="shared" si="10"/>
      </c>
      <c r="K103" s="12">
        <f t="shared" si="7"/>
        <v>103</v>
      </c>
      <c r="L103" s="8"/>
      <c r="M103" s="8"/>
      <c r="N103" s="8"/>
    </row>
    <row r="104" spans="1:14" ht="12.75">
      <c r="A104" s="12">
        <v>90</v>
      </c>
      <c r="B104" s="26">
        <f ca="1" t="shared" si="8"/>
        <v>1</v>
      </c>
      <c r="C104" s="27">
        <v>1</v>
      </c>
      <c r="D104" s="12"/>
      <c r="E104" s="26" t="str">
        <f>IF($B104&lt;&gt;$C104,IF($B104=E$14,"Prize$",IF($C104=E$14,"Choice","Show")),IF($C104=E$14,"Choice$$","Show"))</f>
        <v>Choice$$</v>
      </c>
      <c r="F104" s="28" t="str">
        <f>IF($B104&lt;&gt;$C104,IF($B104=F$14,"Prize$",IF($C104=F$14,"Choice","Show")),IF($C104=F$14,"Choice$$","Show"))</f>
        <v>Show</v>
      </c>
      <c r="G104" s="27" t="str">
        <f>IF($B104&lt;&gt;$C104,IF($B104=G$14,"Prize$",IF($C104=G$14,"Choice","Show")),IF($C104=G$14,"Choice$$","Show"))</f>
        <v>Show</v>
      </c>
      <c r="H104" s="12"/>
      <c r="I104" s="26" t="str">
        <f t="shared" si="9"/>
        <v>Win</v>
      </c>
      <c r="J104" s="27">
        <f t="shared" si="10"/>
      </c>
      <c r="K104" s="12">
        <f t="shared" si="7"/>
        <v>104</v>
      </c>
      <c r="L104" s="8"/>
      <c r="M104" s="8"/>
      <c r="N104" s="8"/>
    </row>
    <row r="105" spans="1:14" ht="12.75">
      <c r="A105" s="12">
        <v>91</v>
      </c>
      <c r="B105" s="26">
        <f ca="1" t="shared" si="8"/>
        <v>1</v>
      </c>
      <c r="C105" s="27">
        <v>1</v>
      </c>
      <c r="D105" s="12"/>
      <c r="E105" s="26" t="str">
        <f>IF($B105&lt;&gt;$C105,IF($B105=E$14,"Prize$",IF($C105=E$14,"Choice","Show")),IF($C105=E$14,"Choice$$","Show"))</f>
        <v>Choice$$</v>
      </c>
      <c r="F105" s="28" t="str">
        <f>IF($B105&lt;&gt;$C105,IF($B105=F$14,"Prize$",IF($C105=F$14,"Choice","Show")),IF($C105=F$14,"Choice$$","Show"))</f>
        <v>Show</v>
      </c>
      <c r="G105" s="27" t="str">
        <f>IF($B105&lt;&gt;$C105,IF($B105=G$14,"Prize$",IF($C105=G$14,"Choice","Show")),IF($C105=G$14,"Choice$$","Show"))</f>
        <v>Show</v>
      </c>
      <c r="H105" s="12"/>
      <c r="I105" s="26" t="str">
        <f t="shared" si="9"/>
        <v>Win</v>
      </c>
      <c r="J105" s="27">
        <f t="shared" si="10"/>
      </c>
      <c r="K105" s="12">
        <f t="shared" si="7"/>
        <v>105</v>
      </c>
      <c r="L105" s="8"/>
      <c r="M105" s="8"/>
      <c r="N105" s="8"/>
    </row>
    <row r="106" spans="1:14" ht="12.75">
      <c r="A106" s="12">
        <v>92</v>
      </c>
      <c r="B106" s="26">
        <f ca="1" t="shared" si="8"/>
        <v>1</v>
      </c>
      <c r="C106" s="27">
        <v>1</v>
      </c>
      <c r="D106" s="12"/>
      <c r="E106" s="26" t="str">
        <f>IF($B106&lt;&gt;$C106,IF($B106=E$14,"Prize$",IF($C106=E$14,"Choice","Show")),IF($C106=E$14,"Choice$$","Show"))</f>
        <v>Choice$$</v>
      </c>
      <c r="F106" s="28" t="str">
        <f>IF($B106&lt;&gt;$C106,IF($B106=F$14,"Prize$",IF($C106=F$14,"Choice","Show")),IF($C106=F$14,"Choice$$","Show"))</f>
        <v>Show</v>
      </c>
      <c r="G106" s="27" t="str">
        <f>IF($B106&lt;&gt;$C106,IF($B106=G$14,"Prize$",IF($C106=G$14,"Choice","Show")),IF($C106=G$14,"Choice$$","Show"))</f>
        <v>Show</v>
      </c>
      <c r="H106" s="12"/>
      <c r="I106" s="26" t="str">
        <f t="shared" si="9"/>
        <v>Win</v>
      </c>
      <c r="J106" s="27">
        <f t="shared" si="10"/>
      </c>
      <c r="K106" s="12">
        <f t="shared" si="7"/>
        <v>106</v>
      </c>
      <c r="L106" s="8"/>
      <c r="M106" s="8"/>
      <c r="N106" s="8"/>
    </row>
    <row r="107" spans="1:14" ht="12.75">
      <c r="A107" s="12">
        <v>93</v>
      </c>
      <c r="B107" s="26">
        <f ca="1" t="shared" si="8"/>
        <v>2</v>
      </c>
      <c r="C107" s="27">
        <v>1</v>
      </c>
      <c r="D107" s="12"/>
      <c r="E107" s="26" t="str">
        <f>IF($B107&lt;&gt;$C107,IF($B107=E$14,"Prize$",IF($C107=E$14,"Choice","Show")),IF($C107=E$14,"Choice$$","Show"))</f>
        <v>Choice</v>
      </c>
      <c r="F107" s="28" t="str">
        <f>IF($B107&lt;&gt;$C107,IF($B107=F$14,"Prize$",IF($C107=F$14,"Choice","Show")),IF($C107=F$14,"Choice$$","Show"))</f>
        <v>Prize$</v>
      </c>
      <c r="G107" s="27" t="str">
        <f>IF($B107&lt;&gt;$C107,IF($B107=G$14,"Prize$",IF($C107=G$14,"Choice","Show")),IF($C107=G$14,"Choice$$","Show"))</f>
        <v>Show</v>
      </c>
      <c r="H107" s="12"/>
      <c r="I107" s="26">
        <f t="shared" si="9"/>
      </c>
      <c r="J107" s="27" t="str">
        <f t="shared" si="10"/>
        <v>Win</v>
      </c>
      <c r="K107" s="12">
        <f t="shared" si="7"/>
        <v>107</v>
      </c>
      <c r="L107" s="8"/>
      <c r="M107" s="8"/>
      <c r="N107" s="8"/>
    </row>
    <row r="108" spans="1:14" ht="12.75">
      <c r="A108" s="12">
        <v>94</v>
      </c>
      <c r="B108" s="26">
        <f ca="1" t="shared" si="8"/>
        <v>1</v>
      </c>
      <c r="C108" s="27">
        <v>1</v>
      </c>
      <c r="D108" s="12"/>
      <c r="E108" s="26" t="str">
        <f>IF($B108&lt;&gt;$C108,IF($B108=E$14,"Prize$",IF($C108=E$14,"Choice","Show")),IF($C108=E$14,"Choice$$","Show"))</f>
        <v>Choice$$</v>
      </c>
      <c r="F108" s="28" t="str">
        <f>IF($B108&lt;&gt;$C108,IF($B108=F$14,"Prize$",IF($C108=F$14,"Choice","Show")),IF($C108=F$14,"Choice$$","Show"))</f>
        <v>Show</v>
      </c>
      <c r="G108" s="27" t="str">
        <f>IF($B108&lt;&gt;$C108,IF($B108=G$14,"Prize$",IF($C108=G$14,"Choice","Show")),IF($C108=G$14,"Choice$$","Show"))</f>
        <v>Show</v>
      </c>
      <c r="H108" s="12"/>
      <c r="I108" s="26" t="str">
        <f t="shared" si="9"/>
        <v>Win</v>
      </c>
      <c r="J108" s="27">
        <f t="shared" si="10"/>
      </c>
      <c r="K108" s="12">
        <f t="shared" si="7"/>
        <v>108</v>
      </c>
      <c r="L108" s="8"/>
      <c r="M108" s="8"/>
      <c r="N108" s="8"/>
    </row>
    <row r="109" spans="1:14" ht="12.75">
      <c r="A109" s="12">
        <v>95</v>
      </c>
      <c r="B109" s="26">
        <f ca="1" t="shared" si="8"/>
        <v>1</v>
      </c>
      <c r="C109" s="27">
        <v>1</v>
      </c>
      <c r="D109" s="12"/>
      <c r="E109" s="26" t="str">
        <f>IF($B109&lt;&gt;$C109,IF($B109=E$14,"Prize$",IF($C109=E$14,"Choice","Show")),IF($C109=E$14,"Choice$$","Show"))</f>
        <v>Choice$$</v>
      </c>
      <c r="F109" s="28" t="str">
        <f>IF($B109&lt;&gt;$C109,IF($B109=F$14,"Prize$",IF($C109=F$14,"Choice","Show")),IF($C109=F$14,"Choice$$","Show"))</f>
        <v>Show</v>
      </c>
      <c r="G109" s="27" t="str">
        <f>IF($B109&lt;&gt;$C109,IF($B109=G$14,"Prize$",IF($C109=G$14,"Choice","Show")),IF($C109=G$14,"Choice$$","Show"))</f>
        <v>Show</v>
      </c>
      <c r="H109" s="12"/>
      <c r="I109" s="26" t="str">
        <f t="shared" si="9"/>
        <v>Win</v>
      </c>
      <c r="J109" s="27">
        <f t="shared" si="10"/>
      </c>
      <c r="K109" s="12">
        <f t="shared" si="7"/>
        <v>109</v>
      </c>
      <c r="L109" s="8"/>
      <c r="M109" s="8"/>
      <c r="N109" s="8"/>
    </row>
    <row r="110" spans="1:14" ht="12.75">
      <c r="A110" s="12">
        <v>96</v>
      </c>
      <c r="B110" s="26">
        <f ca="1" t="shared" si="8"/>
        <v>1</v>
      </c>
      <c r="C110" s="27">
        <v>1</v>
      </c>
      <c r="D110" s="12"/>
      <c r="E110" s="26" t="str">
        <f>IF($B110&lt;&gt;$C110,IF($B110=E$14,"Prize$",IF($C110=E$14,"Choice","Show")),IF($C110=E$14,"Choice$$","Show"))</f>
        <v>Choice$$</v>
      </c>
      <c r="F110" s="28" t="str">
        <f>IF($B110&lt;&gt;$C110,IF($B110=F$14,"Prize$",IF($C110=F$14,"Choice","Show")),IF($C110=F$14,"Choice$$","Show"))</f>
        <v>Show</v>
      </c>
      <c r="G110" s="27" t="str">
        <f>IF($B110&lt;&gt;$C110,IF($B110=G$14,"Prize$",IF($C110=G$14,"Choice","Show")),IF($C110=G$14,"Choice$$","Show"))</f>
        <v>Show</v>
      </c>
      <c r="H110" s="12"/>
      <c r="I110" s="26" t="str">
        <f t="shared" si="9"/>
        <v>Win</v>
      </c>
      <c r="J110" s="27">
        <f t="shared" si="10"/>
      </c>
      <c r="K110" s="12">
        <f t="shared" si="7"/>
        <v>110</v>
      </c>
      <c r="L110" s="8"/>
      <c r="M110" s="8"/>
      <c r="N110" s="8"/>
    </row>
    <row r="111" spans="1:14" ht="12.75">
      <c r="A111" s="12">
        <v>97</v>
      </c>
      <c r="B111" s="26">
        <f ca="1" t="shared" si="8"/>
        <v>3</v>
      </c>
      <c r="C111" s="27">
        <v>1</v>
      </c>
      <c r="D111" s="12"/>
      <c r="E111" s="26" t="str">
        <f>IF($B111&lt;&gt;$C111,IF($B111=E$14,"Prize$",IF($C111=E$14,"Choice","Show")),IF($C111=E$14,"Choice$$","Show"))</f>
        <v>Choice</v>
      </c>
      <c r="F111" s="28" t="str">
        <f>IF($B111&lt;&gt;$C111,IF($B111=F$14,"Prize$",IF($C111=F$14,"Choice","Show")),IF($C111=F$14,"Choice$$","Show"))</f>
        <v>Show</v>
      </c>
      <c r="G111" s="27" t="str">
        <f>IF($B111&lt;&gt;$C111,IF($B111=G$14,"Prize$",IF($C111=G$14,"Choice","Show")),IF($C111=G$14,"Choice$$","Show"))</f>
        <v>Prize$</v>
      </c>
      <c r="H111" s="12"/>
      <c r="I111" s="26">
        <f t="shared" si="9"/>
      </c>
      <c r="J111" s="27" t="str">
        <f>IF(I111="","Win","")</f>
        <v>Win</v>
      </c>
      <c r="K111" s="12">
        <f t="shared" si="7"/>
        <v>111</v>
      </c>
      <c r="L111" s="8"/>
      <c r="M111" s="8"/>
      <c r="N111" s="8"/>
    </row>
    <row r="112" spans="1:14" ht="12.75">
      <c r="A112" s="12">
        <v>98</v>
      </c>
      <c r="B112" s="26">
        <f ca="1" t="shared" si="8"/>
        <v>2</v>
      </c>
      <c r="C112" s="27">
        <v>1</v>
      </c>
      <c r="D112" s="12"/>
      <c r="E112" s="26" t="str">
        <f>IF($B112&lt;&gt;$C112,IF($B112=E$14,"Prize$",IF($C112=E$14,"Choice","Show")),IF($C112=E$14,"Choice$$","Show"))</f>
        <v>Choice</v>
      </c>
      <c r="F112" s="28" t="str">
        <f>IF($B112&lt;&gt;$C112,IF($B112=F$14,"Prize$",IF($C112=F$14,"Choice","Show")),IF($C112=F$14,"Choice$$","Show"))</f>
        <v>Prize$</v>
      </c>
      <c r="G112" s="27" t="str">
        <f>IF($B112&lt;&gt;$C112,IF($B112=G$14,"Prize$",IF($C112=G$14,"Choice","Show")),IF($C112=G$14,"Choice$$","Show"))</f>
        <v>Show</v>
      </c>
      <c r="H112" s="12"/>
      <c r="I112" s="26">
        <f t="shared" si="9"/>
      </c>
      <c r="J112" s="27" t="str">
        <f>IF(I112="","Win","")</f>
        <v>Win</v>
      </c>
      <c r="K112" s="12">
        <f t="shared" si="7"/>
        <v>112</v>
      </c>
      <c r="L112" s="8"/>
      <c r="M112" s="8"/>
      <c r="N112" s="8"/>
    </row>
    <row r="113" spans="1:14" ht="12.75">
      <c r="A113" s="12">
        <v>99</v>
      </c>
      <c r="B113" s="26">
        <f ca="1" t="shared" si="8"/>
        <v>1</v>
      </c>
      <c r="C113" s="27">
        <v>1</v>
      </c>
      <c r="D113" s="12"/>
      <c r="E113" s="26" t="str">
        <f>IF($B113&lt;&gt;$C113,IF($B113=E$14,"Prize$",IF($C113=E$14,"Choice","Show")),IF($C113=E$14,"Choice$$","Show"))</f>
        <v>Choice$$</v>
      </c>
      <c r="F113" s="28" t="str">
        <f>IF($B113&lt;&gt;$C113,IF($B113=F$14,"Prize$",IF($C113=F$14,"Choice","Show")),IF($C113=F$14,"Choice$$","Show"))</f>
        <v>Show</v>
      </c>
      <c r="G113" s="27" t="str">
        <f>IF($B113&lt;&gt;$C113,IF($B113=G$14,"Prize$",IF($C113=G$14,"Choice","Show")),IF($C113=G$14,"Choice$$","Show"))</f>
        <v>Show</v>
      </c>
      <c r="H113" s="12"/>
      <c r="I113" s="26" t="str">
        <f t="shared" si="9"/>
        <v>Win</v>
      </c>
      <c r="J113" s="27">
        <f>IF(I113="","Win","")</f>
      </c>
      <c r="K113" s="12">
        <f t="shared" si="7"/>
        <v>113</v>
      </c>
      <c r="L113" s="8"/>
      <c r="M113" s="8"/>
      <c r="N113" s="8"/>
    </row>
    <row r="114" spans="1:14" ht="13.5" thickBot="1">
      <c r="A114" s="12">
        <v>100</v>
      </c>
      <c r="B114" s="29">
        <f ca="1" t="shared" si="8"/>
        <v>3</v>
      </c>
      <c r="C114" s="30">
        <v>1</v>
      </c>
      <c r="D114" s="12"/>
      <c r="E114" s="29" t="str">
        <f>IF($B114&lt;&gt;$C114,IF($B114=E$14,"Prize$",IF($C114=E$14,"Choice","Show")),IF($C114=E$14,"Choice$$","Show"))</f>
        <v>Choice</v>
      </c>
      <c r="F114" s="31" t="str">
        <f>IF($B114&lt;&gt;$C114,IF($B114=F$14,"Prize$",IF($C114=F$14,"Choice","Show")),IF($C114=F$14,"Choice$$","Show"))</f>
        <v>Show</v>
      </c>
      <c r="G114" s="30" t="str">
        <f>IF($B114&lt;&gt;$C114,IF($B114=G$14,"Prize$",IF($C114=G$14,"Choice","Show")),IF($C114=G$14,"Choice$$","Show"))</f>
        <v>Prize$</v>
      </c>
      <c r="H114" s="12"/>
      <c r="I114" s="29">
        <f t="shared" si="9"/>
      </c>
      <c r="J114" s="30" t="str">
        <f>IF(I114="","Win","")</f>
        <v>Win</v>
      </c>
      <c r="K114" s="12"/>
      <c r="L114" s="8"/>
      <c r="M114" s="8"/>
      <c r="N114" s="8"/>
    </row>
    <row r="115" spans="1:14" ht="13.5" thickTop="1">
      <c r="A115" s="8"/>
      <c r="B115" s="8"/>
      <c r="C115" s="12"/>
      <c r="D115" s="12"/>
      <c r="E115" s="8"/>
      <c r="F115" s="8"/>
      <c r="G115" s="8"/>
      <c r="H115" s="8"/>
      <c r="I115" s="8"/>
      <c r="J115" s="8"/>
      <c r="K115" s="12"/>
      <c r="L115" s="8"/>
      <c r="M115" s="8"/>
      <c r="N115" s="8"/>
    </row>
    <row r="116" spans="1:14" ht="12.75">
      <c r="A116" s="8"/>
      <c r="B116" s="8"/>
      <c r="C116" s="12"/>
      <c r="D116" s="12"/>
      <c r="E116" s="8"/>
      <c r="F116" s="8"/>
      <c r="G116" s="8"/>
      <c r="H116" s="8"/>
      <c r="I116" s="8"/>
      <c r="J116" s="8"/>
      <c r="K116" s="12"/>
      <c r="L116" s="8"/>
      <c r="M116" s="8"/>
      <c r="N116" s="8"/>
    </row>
    <row r="117" spans="1:14" ht="12.75">
      <c r="A117" s="8"/>
      <c r="B117" s="8"/>
      <c r="C117" s="12"/>
      <c r="D117" s="12"/>
      <c r="E117" s="8"/>
      <c r="F117" s="8"/>
      <c r="G117" s="8"/>
      <c r="H117" s="8"/>
      <c r="I117" s="8"/>
      <c r="J117" s="8"/>
      <c r="K117" s="12"/>
      <c r="L117" s="8"/>
      <c r="M117" s="8"/>
      <c r="N117" s="8"/>
    </row>
    <row r="118" spans="1:14" ht="12.75">
      <c r="A118" s="8"/>
      <c r="B118" s="8"/>
      <c r="C118" s="12"/>
      <c r="D118" s="12"/>
      <c r="E118" s="8"/>
      <c r="F118" s="8"/>
      <c r="G118" s="8"/>
      <c r="H118" s="8"/>
      <c r="I118" s="8"/>
      <c r="J118" s="8"/>
      <c r="K118" s="12"/>
      <c r="L118" s="8"/>
      <c r="M118" s="8"/>
      <c r="N118" s="8"/>
    </row>
    <row r="119" spans="1:14" ht="12.75">
      <c r="A119" s="8"/>
      <c r="B119" s="8"/>
      <c r="C119" s="12"/>
      <c r="D119" s="12"/>
      <c r="E119" s="8"/>
      <c r="F119" s="8"/>
      <c r="G119" s="8"/>
      <c r="H119" s="8"/>
      <c r="I119" s="8"/>
      <c r="J119" s="8"/>
      <c r="K119" s="12"/>
      <c r="L119" s="8"/>
      <c r="M119" s="8"/>
      <c r="N119" s="8"/>
    </row>
    <row r="120" spans="1:14" ht="12.75">
      <c r="A120" s="8"/>
      <c r="B120" s="8"/>
      <c r="C120" s="12"/>
      <c r="D120" s="12"/>
      <c r="E120" s="8"/>
      <c r="F120" s="8"/>
      <c r="G120" s="8"/>
      <c r="H120" s="8"/>
      <c r="I120" s="8"/>
      <c r="J120" s="8"/>
      <c r="K120" s="12"/>
      <c r="L120" s="8"/>
      <c r="M120" s="8"/>
      <c r="N120" s="8"/>
    </row>
    <row r="121" spans="1:14" ht="12.75">
      <c r="A121" s="8"/>
      <c r="B121" s="8"/>
      <c r="C121" s="12"/>
      <c r="D121" s="12"/>
      <c r="E121" s="8"/>
      <c r="F121" s="8"/>
      <c r="G121" s="8"/>
      <c r="H121" s="8"/>
      <c r="I121" s="8"/>
      <c r="J121" s="8"/>
      <c r="K121" s="12"/>
      <c r="L121" s="8"/>
      <c r="M121" s="8"/>
      <c r="N121" s="8"/>
    </row>
    <row r="122" spans="1:1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12"/>
      <c r="L122" s="8"/>
      <c r="M122" s="8"/>
      <c r="N122" s="8"/>
    </row>
    <row r="123" spans="1:1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12"/>
      <c r="L123" s="8"/>
      <c r="M123" s="8"/>
      <c r="N123" s="8"/>
    </row>
    <row r="124" spans="1:1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12"/>
      <c r="L124" s="8"/>
      <c r="M124" s="8"/>
      <c r="N124" s="8"/>
    </row>
    <row r="125" spans="1:1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12"/>
      <c r="L125" s="8"/>
      <c r="M125" s="8"/>
      <c r="N125" s="8"/>
    </row>
    <row r="126" spans="1:1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12"/>
      <c r="L126" s="8"/>
      <c r="M126" s="8"/>
      <c r="N126" s="8"/>
    </row>
    <row r="127" spans="1:1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12"/>
      <c r="L127" s="8"/>
      <c r="M127" s="8"/>
      <c r="N127" s="8"/>
    </row>
    <row r="128" spans="1:1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12"/>
      <c r="L128" s="8"/>
      <c r="M128" s="8"/>
      <c r="N128" s="8"/>
    </row>
  </sheetData>
  <sheetProtection/>
  <printOptions/>
  <pageMargins left="0.5" right="0.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8.00390625" style="3" customWidth="1"/>
    <col min="2" max="3" width="11.8515625" style="3" customWidth="1"/>
    <col min="4" max="4" width="5.421875" style="3" customWidth="1"/>
    <col min="5" max="7" width="10.28125" style="3" customWidth="1"/>
    <col min="8" max="8" width="4.57421875" style="3" customWidth="1"/>
    <col min="9" max="9" width="8.00390625" style="3" customWidth="1"/>
    <col min="10" max="10" width="9.140625" style="3" customWidth="1"/>
    <col min="11" max="11" width="6.8515625" style="3" customWidth="1"/>
    <col min="12" max="12" width="6.421875" style="3" customWidth="1"/>
    <col min="13" max="21" width="9.140625" style="3" customWidth="1"/>
    <col min="22" max="22" width="6.140625" style="3" customWidth="1"/>
    <col min="23" max="16384" width="9.140625" style="3" customWidth="1"/>
  </cols>
  <sheetData>
    <row r="1" spans="1:14" ht="12.75">
      <c r="A1" s="4" t="s">
        <v>37</v>
      </c>
      <c r="B1" s="8"/>
      <c r="C1" s="8"/>
      <c r="D1" s="8"/>
      <c r="E1" s="8"/>
      <c r="F1" s="8"/>
      <c r="G1" s="4" t="s">
        <v>0</v>
      </c>
      <c r="H1" s="4"/>
      <c r="J1" s="8"/>
      <c r="K1" s="12">
        <v>1</v>
      </c>
      <c r="L1" s="8"/>
      <c r="M1" s="8"/>
      <c r="N1" s="8"/>
    </row>
    <row r="2" spans="1:14" ht="12.75">
      <c r="A2" s="8"/>
      <c r="B2" s="4" t="s">
        <v>91</v>
      </c>
      <c r="C2" s="8"/>
      <c r="D2" s="8"/>
      <c r="E2" s="8"/>
      <c r="G2" s="4"/>
      <c r="H2" s="4"/>
      <c r="I2" s="4"/>
      <c r="K2" s="12">
        <f>K1+1</f>
        <v>2</v>
      </c>
      <c r="L2" s="8"/>
      <c r="M2" s="8"/>
      <c r="N2" s="8"/>
    </row>
    <row r="3" spans="1:14" ht="12.75">
      <c r="A3" s="8"/>
      <c r="B3" s="4"/>
      <c r="C3" s="8"/>
      <c r="D3" s="8"/>
      <c r="E3" s="8"/>
      <c r="G3" s="4"/>
      <c r="H3" s="4"/>
      <c r="I3" s="4"/>
      <c r="J3" s="45" t="s">
        <v>89</v>
      </c>
      <c r="K3" s="12">
        <f aca="true" t="shared" si="0" ref="K3:K66">K2+1</f>
        <v>3</v>
      </c>
      <c r="L3" s="8"/>
      <c r="M3" s="8"/>
      <c r="N3" s="8"/>
    </row>
    <row r="4" spans="1:14" ht="13.5" thickBot="1">
      <c r="A4" s="58" t="s">
        <v>58</v>
      </c>
      <c r="B4" s="58" t="s">
        <v>59</v>
      </c>
      <c r="C4" s="58" t="s">
        <v>60</v>
      </c>
      <c r="D4" s="59" t="s">
        <v>61</v>
      </c>
      <c r="E4" s="60" t="s">
        <v>62</v>
      </c>
      <c r="F4" s="58" t="s">
        <v>63</v>
      </c>
      <c r="G4" s="60" t="s">
        <v>64</v>
      </c>
      <c r="H4" s="58" t="s">
        <v>65</v>
      </c>
      <c r="I4" s="58" t="s">
        <v>66</v>
      </c>
      <c r="J4" s="58" t="s">
        <v>67</v>
      </c>
      <c r="K4" s="12">
        <f t="shared" si="0"/>
        <v>4</v>
      </c>
      <c r="L4" s="8"/>
      <c r="M4" s="8"/>
      <c r="N4" s="8"/>
    </row>
    <row r="5" spans="1:14" ht="12.75">
      <c r="A5" s="10" t="s">
        <v>15</v>
      </c>
      <c r="B5" s="40" t="s">
        <v>38</v>
      </c>
      <c r="C5" s="41" t="s">
        <v>38</v>
      </c>
      <c r="D5" s="8"/>
      <c r="E5" s="4" t="s">
        <v>53</v>
      </c>
      <c r="F5" s="8"/>
      <c r="G5" s="4"/>
      <c r="H5" s="4"/>
      <c r="I5" s="4"/>
      <c r="J5" s="13" t="s">
        <v>55</v>
      </c>
      <c r="K5" s="12">
        <f t="shared" si="0"/>
        <v>5</v>
      </c>
      <c r="L5" s="8"/>
      <c r="M5" s="8"/>
      <c r="N5" s="8"/>
    </row>
    <row r="6" spans="1:14" ht="12.75">
      <c r="A6" s="46">
        <v>1</v>
      </c>
      <c r="B6" s="28">
        <f aca="true" t="shared" si="1" ref="B6:C8">COUNTIF(B$15:B$115,$A6)</f>
        <v>28</v>
      </c>
      <c r="C6" s="42">
        <f t="shared" si="1"/>
        <v>34</v>
      </c>
      <c r="D6" s="8"/>
      <c r="E6" s="49" t="s">
        <v>48</v>
      </c>
      <c r="F6" s="8"/>
      <c r="J6" s="56">
        <f>J11/I11</f>
        <v>2.225806451612903</v>
      </c>
      <c r="K6" s="12">
        <f t="shared" si="0"/>
        <v>6</v>
      </c>
      <c r="L6" s="8"/>
      <c r="M6" s="8"/>
      <c r="N6" s="8"/>
    </row>
    <row r="7" spans="1:14" ht="12.75">
      <c r="A7" s="46">
        <v>2</v>
      </c>
      <c r="B7" s="28">
        <f t="shared" si="1"/>
        <v>31</v>
      </c>
      <c r="C7" s="42">
        <f t="shared" si="1"/>
        <v>33</v>
      </c>
      <c r="D7" s="8"/>
      <c r="E7" s="49" t="s">
        <v>49</v>
      </c>
      <c r="F7" s="8"/>
      <c r="G7" s="4"/>
      <c r="H7" s="4"/>
      <c r="I7" s="4"/>
      <c r="J7" s="8"/>
      <c r="K7" s="12">
        <f t="shared" si="0"/>
        <v>7</v>
      </c>
      <c r="L7" s="8"/>
      <c r="M7" s="8"/>
      <c r="N7" s="8"/>
    </row>
    <row r="8" spans="1:14" ht="12.75">
      <c r="A8" s="46">
        <v>3</v>
      </c>
      <c r="B8" s="28">
        <f t="shared" si="1"/>
        <v>41</v>
      </c>
      <c r="C8" s="42">
        <f t="shared" si="1"/>
        <v>33</v>
      </c>
      <c r="D8" s="8"/>
      <c r="E8" s="50" t="s">
        <v>50</v>
      </c>
      <c r="F8" s="8"/>
      <c r="G8" s="8"/>
      <c r="H8" s="8"/>
      <c r="K8" s="12">
        <f t="shared" si="0"/>
        <v>8</v>
      </c>
      <c r="L8" s="8"/>
      <c r="M8" s="8"/>
      <c r="N8" s="8"/>
    </row>
    <row r="9" spans="1:14" ht="13.5" thickBot="1">
      <c r="A9" s="47" t="s">
        <v>51</v>
      </c>
      <c r="B9" s="43">
        <f>SUM(B6:B8)</f>
        <v>100</v>
      </c>
      <c r="C9" s="44">
        <f>SUM(C6:C8)</f>
        <v>100</v>
      </c>
      <c r="D9" s="8"/>
      <c r="E9" s="49" t="s">
        <v>54</v>
      </c>
      <c r="I9" s="9" t="s">
        <v>92</v>
      </c>
      <c r="J9" s="8"/>
      <c r="K9" s="12">
        <f t="shared" si="0"/>
        <v>9</v>
      </c>
      <c r="L9" s="8"/>
      <c r="M9" s="8"/>
      <c r="N9" s="8"/>
    </row>
    <row r="10" spans="1:14" ht="12.75">
      <c r="A10" s="55">
        <f>CORREL(B15:B114,C15:C114)</f>
        <v>-0.05763233039130696</v>
      </c>
      <c r="B10" s="8" t="s">
        <v>52</v>
      </c>
      <c r="D10" s="8"/>
      <c r="E10" s="8"/>
      <c r="F10" s="13"/>
      <c r="G10" s="4"/>
      <c r="H10" s="4"/>
      <c r="I10" s="10" t="s">
        <v>4</v>
      </c>
      <c r="J10" s="11" t="s">
        <v>5</v>
      </c>
      <c r="K10" s="12">
        <f t="shared" si="0"/>
        <v>10</v>
      </c>
      <c r="L10" s="8"/>
      <c r="M10" s="8"/>
      <c r="N10" s="8"/>
    </row>
    <row r="11" spans="1:14" ht="13.5" thickBot="1">
      <c r="A11" s="12"/>
      <c r="C11" s="8"/>
      <c r="D11" s="8"/>
      <c r="E11" s="8"/>
      <c r="F11" s="8"/>
      <c r="G11" s="13"/>
      <c r="H11" s="13"/>
      <c r="I11" s="14">
        <f>COUNTIF(I15:I114,"Win")/100</f>
        <v>0.31</v>
      </c>
      <c r="J11" s="15">
        <f>COUNTIF(J15:J114,"Win")/100</f>
        <v>0.69</v>
      </c>
      <c r="K11" s="12">
        <f t="shared" si="0"/>
        <v>11</v>
      </c>
      <c r="L11" s="8"/>
      <c r="M11" s="8"/>
      <c r="N11" s="8"/>
    </row>
    <row r="12" spans="1:14" ht="14.25" thickBot="1" thickTop="1">
      <c r="A12" s="12"/>
      <c r="B12" s="18" t="s">
        <v>34</v>
      </c>
      <c r="C12" s="19" t="s">
        <v>35</v>
      </c>
      <c r="D12" s="16"/>
      <c r="E12" s="8"/>
      <c r="F12" s="4" t="s">
        <v>36</v>
      </c>
      <c r="G12" s="8"/>
      <c r="H12" s="8"/>
      <c r="I12" s="17"/>
      <c r="J12" s="17"/>
      <c r="K12" s="12">
        <f t="shared" si="0"/>
        <v>12</v>
      </c>
      <c r="L12" s="8"/>
      <c r="M12" s="8"/>
      <c r="N12" s="8"/>
    </row>
    <row r="13" spans="1:14" ht="13.5" thickTop="1">
      <c r="A13" s="4"/>
      <c r="B13" s="23" t="s">
        <v>15</v>
      </c>
      <c r="C13" s="24" t="s">
        <v>15</v>
      </c>
      <c r="D13" s="16"/>
      <c r="E13" s="18" t="s">
        <v>15</v>
      </c>
      <c r="F13" s="20" t="s">
        <v>15</v>
      </c>
      <c r="G13" s="19" t="s">
        <v>15</v>
      </c>
      <c r="H13" s="57"/>
      <c r="I13" s="21" t="s">
        <v>31</v>
      </c>
      <c r="J13" s="22"/>
      <c r="K13" s="12">
        <f t="shared" si="0"/>
        <v>13</v>
      </c>
      <c r="L13" s="8"/>
      <c r="M13" s="8"/>
      <c r="N13" s="8"/>
    </row>
    <row r="14" spans="1:14" ht="13.5" thickBot="1">
      <c r="A14" s="16" t="s">
        <v>3</v>
      </c>
      <c r="B14" s="34" t="s">
        <v>1</v>
      </c>
      <c r="C14" s="35" t="s">
        <v>2</v>
      </c>
      <c r="D14" s="16"/>
      <c r="E14" s="23">
        <v>1</v>
      </c>
      <c r="F14" s="25">
        <v>2</v>
      </c>
      <c r="G14" s="24">
        <v>3</v>
      </c>
      <c r="H14" s="57"/>
      <c r="I14" s="23" t="s">
        <v>4</v>
      </c>
      <c r="J14" s="24" t="s">
        <v>5</v>
      </c>
      <c r="K14" s="12">
        <f t="shared" si="0"/>
        <v>14</v>
      </c>
      <c r="L14" s="8"/>
      <c r="M14" s="8"/>
      <c r="N14" s="8"/>
    </row>
    <row r="15" spans="1:14" ht="13.5" thickTop="1">
      <c r="A15" s="12">
        <v>1</v>
      </c>
      <c r="B15" s="32">
        <f aca="true" ca="1" t="shared" si="2" ref="B15:B46">RANDBETWEEN(1,3)</f>
        <v>1</v>
      </c>
      <c r="C15" s="33">
        <v>1</v>
      </c>
      <c r="D15" s="12"/>
      <c r="E15" s="26" t="str">
        <f>IF($B15&lt;&gt;$C15,IF($B15=E$14,"Prize$",IF($C15=E$14,"Choice","Show")),IF($C15=E$14,"Choice$$","Show"))</f>
        <v>Choice$$</v>
      </c>
      <c r="F15" s="28" t="str">
        <f aca="true" t="shared" si="3" ref="F15:G30">IF($B15&lt;&gt;$C15,IF($B15=F$14,"Prize$",IF($C15=F$14,"Choice","Show")),IF($C15=F$14,"Choice$$","Show"))</f>
        <v>Show</v>
      </c>
      <c r="G15" s="27" t="str">
        <f t="shared" si="3"/>
        <v>Show</v>
      </c>
      <c r="H15" s="51"/>
      <c r="I15" s="26" t="str">
        <f>IF(C15=B15,"Win","")</f>
        <v>Win</v>
      </c>
      <c r="J15" s="27">
        <f>IF(I15="","Win","")</f>
      </c>
      <c r="K15" s="12">
        <f t="shared" si="0"/>
        <v>15</v>
      </c>
      <c r="L15" s="12" t="str">
        <f>CHAR(COLUMN(B15)+64)&amp;ROW(B15)</f>
        <v>B15</v>
      </c>
      <c r="M15" s="8" t="str">
        <f ca="1">_xlfn.FORMULATEXT(B15)</f>
        <v>=RANDBETWEEN(1,3)</v>
      </c>
      <c r="N15" s="8"/>
    </row>
    <row r="16" spans="1:14" ht="12.75">
      <c r="A16" s="12">
        <v>2</v>
      </c>
      <c r="B16" s="26">
        <f ca="1" t="shared" si="2"/>
        <v>3</v>
      </c>
      <c r="C16" s="27">
        <v>2</v>
      </c>
      <c r="D16" s="12"/>
      <c r="E16" s="26" t="str">
        <f aca="true" t="shared" si="4" ref="E16:G47">IF($B16&lt;&gt;$C16,IF($B16=E$14,"Prize$",IF($C16=E$14,"Choice","Show")),IF($C16=E$14,"Choice$$","Show"))</f>
        <v>Show</v>
      </c>
      <c r="F16" s="28" t="str">
        <f t="shared" si="3"/>
        <v>Choice</v>
      </c>
      <c r="G16" s="27" t="str">
        <f t="shared" si="3"/>
        <v>Prize$</v>
      </c>
      <c r="H16" s="51"/>
      <c r="I16" s="26">
        <f>IF(C16=B16,"Win","")</f>
      </c>
      <c r="J16" s="27" t="str">
        <f aca="true" t="shared" si="5" ref="J16:J79">IF(I16="","Win","")</f>
        <v>Win</v>
      </c>
      <c r="K16" s="12">
        <f t="shared" si="0"/>
        <v>16</v>
      </c>
      <c r="L16" s="12" t="str">
        <f>CHAR(COLUMN(C16)+64)&amp;ROW(C16)</f>
        <v>C16</v>
      </c>
      <c r="M16" s="8" t="s">
        <v>95</v>
      </c>
      <c r="N16" s="8"/>
    </row>
    <row r="17" spans="1:14" ht="12.75">
      <c r="A17" s="12">
        <v>3</v>
      </c>
      <c r="B17" s="26">
        <f ca="1" t="shared" si="2"/>
        <v>3</v>
      </c>
      <c r="C17" s="27">
        <v>3</v>
      </c>
      <c r="D17" s="12"/>
      <c r="E17" s="26" t="str">
        <f t="shared" si="4"/>
        <v>Show</v>
      </c>
      <c r="F17" s="28" t="str">
        <f t="shared" si="3"/>
        <v>Show</v>
      </c>
      <c r="G17" s="27" t="str">
        <f t="shared" si="3"/>
        <v>Choice$$</v>
      </c>
      <c r="H17" s="51"/>
      <c r="I17" s="26" t="str">
        <f>IF(C17=B17,"Win","")</f>
        <v>Win</v>
      </c>
      <c r="J17" s="27">
        <f t="shared" si="5"/>
      </c>
      <c r="K17" s="12">
        <f t="shared" si="0"/>
        <v>17</v>
      </c>
      <c r="L17" s="12" t="str">
        <f>CHAR(COLUMN(E17)+64)&amp;ROW(E17)</f>
        <v>E17</v>
      </c>
      <c r="M17" s="63" t="str">
        <f ca="1">_xlfn.FORMULATEXT(E17)</f>
        <v>=IF($B17&lt;&gt;$C17,IF($B17=E$14,"Prize$",IF($C17=E$14,"Choice","Show")), IF($C17=E$14,"Choice$$","Show"))</v>
      </c>
      <c r="N17" s="8"/>
    </row>
    <row r="18" spans="1:14" ht="12.75">
      <c r="A18" s="12">
        <v>4</v>
      </c>
      <c r="B18" s="26">
        <f ca="1" t="shared" si="2"/>
        <v>2</v>
      </c>
      <c r="C18" s="27">
        <v>1</v>
      </c>
      <c r="D18" s="12"/>
      <c r="E18" s="26" t="str">
        <f t="shared" si="4"/>
        <v>Choice</v>
      </c>
      <c r="F18" s="28" t="str">
        <f t="shared" si="3"/>
        <v>Prize$</v>
      </c>
      <c r="G18" s="27" t="str">
        <f t="shared" si="3"/>
        <v>Show</v>
      </c>
      <c r="H18" s="51"/>
      <c r="I18" s="26">
        <f>IF(C18=B18,"Win","")</f>
      </c>
      <c r="J18" s="27" t="str">
        <f t="shared" si="5"/>
        <v>Win</v>
      </c>
      <c r="K18" s="12">
        <f t="shared" si="0"/>
        <v>18</v>
      </c>
      <c r="L18" s="12" t="str">
        <f>CHAR(COLUMN(F18)+64)&amp;ROW(F18)</f>
        <v>F18</v>
      </c>
      <c r="M18" s="63" t="str">
        <f ca="1">_xlfn.FORMULATEXT(F18)</f>
        <v>=IF($B18&lt;&gt;$C18,IF($B18=F$14,"Prize$",IF($C18=F$14,"Choice","Show")), IF($C18=F$14,"Choice$$","Show"))</v>
      </c>
      <c r="N18" s="8"/>
    </row>
    <row r="19" spans="1:14" ht="12.75">
      <c r="A19" s="12">
        <v>5</v>
      </c>
      <c r="B19" s="26">
        <f ca="1" t="shared" si="2"/>
        <v>3</v>
      </c>
      <c r="C19" s="27">
        <v>2</v>
      </c>
      <c r="D19" s="12"/>
      <c r="E19" s="26" t="str">
        <f t="shared" si="4"/>
        <v>Show</v>
      </c>
      <c r="F19" s="28" t="str">
        <f t="shared" si="3"/>
        <v>Choice</v>
      </c>
      <c r="G19" s="27" t="str">
        <f t="shared" si="3"/>
        <v>Prize$</v>
      </c>
      <c r="H19" s="51"/>
      <c r="I19" s="26">
        <f>IF(C19=B19,"Win","")</f>
      </c>
      <c r="J19" s="27" t="str">
        <f t="shared" si="5"/>
        <v>Win</v>
      </c>
      <c r="K19" s="12">
        <f t="shared" si="0"/>
        <v>19</v>
      </c>
      <c r="L19" s="12" t="str">
        <f>CHAR(COLUMN(G19)+64)&amp;ROW(G19)</f>
        <v>G19</v>
      </c>
      <c r="M19" s="63" t="str">
        <f ca="1">_xlfn.FORMULATEXT(G19)</f>
        <v>=IF($B19&lt;&gt;$C19,IF($B19=G$14,"Prize$",IF($C19=G$14,"Choice","Show")), IF($C19=G$14,"Choice$$","Show"))</v>
      </c>
      <c r="N19" s="8"/>
    </row>
    <row r="20" spans="1:14" ht="12.75">
      <c r="A20" s="12">
        <v>6</v>
      </c>
      <c r="B20" s="26">
        <f ca="1" t="shared" si="2"/>
        <v>2</v>
      </c>
      <c r="C20" s="27">
        <v>3</v>
      </c>
      <c r="D20" s="12"/>
      <c r="E20" s="26" t="str">
        <f t="shared" si="4"/>
        <v>Show</v>
      </c>
      <c r="F20" s="28" t="str">
        <f t="shared" si="3"/>
        <v>Prize$</v>
      </c>
      <c r="G20" s="27" t="str">
        <f t="shared" si="3"/>
        <v>Choice</v>
      </c>
      <c r="H20" s="51"/>
      <c r="I20" s="26">
        <f>IF(C20=B20,"Win","")</f>
      </c>
      <c r="J20" s="27" t="str">
        <f t="shared" si="5"/>
        <v>Win</v>
      </c>
      <c r="K20" s="12">
        <f t="shared" si="0"/>
        <v>20</v>
      </c>
      <c r="L20" s="12" t="str">
        <f>CHAR(COLUMN(I20)+64)&amp;ROW(I20)</f>
        <v>I20</v>
      </c>
      <c r="M20" s="8" t="str">
        <f ca="1">_xlfn.FORMULATEXT(I20)</f>
        <v>=IF(C20=B20,"Win","")</v>
      </c>
      <c r="N20" s="8"/>
    </row>
    <row r="21" spans="1:14" ht="12.75">
      <c r="A21" s="12">
        <v>7</v>
      </c>
      <c r="B21" s="26">
        <f ca="1" t="shared" si="2"/>
        <v>3</v>
      </c>
      <c r="C21" s="27">
        <v>1</v>
      </c>
      <c r="D21" s="12"/>
      <c r="E21" s="26" t="str">
        <f t="shared" si="4"/>
        <v>Choice</v>
      </c>
      <c r="F21" s="28" t="str">
        <f t="shared" si="3"/>
        <v>Show</v>
      </c>
      <c r="G21" s="27" t="str">
        <f t="shared" si="3"/>
        <v>Prize$</v>
      </c>
      <c r="H21" s="51"/>
      <c r="I21" s="26">
        <f>IF(C21=B21,"Win","")</f>
      </c>
      <c r="J21" s="27" t="str">
        <f t="shared" si="5"/>
        <v>Win</v>
      </c>
      <c r="K21" s="12">
        <f t="shared" si="0"/>
        <v>21</v>
      </c>
      <c r="L21" s="12" t="str">
        <f>CHAR(COLUMN(J21)+64)&amp;ROW(J21)</f>
        <v>J21</v>
      </c>
      <c r="M21" s="8" t="str">
        <f ca="1">_xlfn.FORMULATEXT(J21)</f>
        <v>=IF(I21="", "Win", "")</v>
      </c>
      <c r="N21" s="8"/>
    </row>
    <row r="22" spans="1:14" ht="12.75">
      <c r="A22" s="12">
        <v>8</v>
      </c>
      <c r="B22" s="26">
        <f ca="1" t="shared" si="2"/>
        <v>2</v>
      </c>
      <c r="C22" s="27">
        <v>2</v>
      </c>
      <c r="D22" s="12"/>
      <c r="E22" s="26" t="str">
        <f t="shared" si="4"/>
        <v>Show</v>
      </c>
      <c r="F22" s="28" t="str">
        <f t="shared" si="3"/>
        <v>Choice$$</v>
      </c>
      <c r="G22" s="27" t="str">
        <f t="shared" si="3"/>
        <v>Show</v>
      </c>
      <c r="H22" s="51"/>
      <c r="I22" s="26" t="str">
        <f>IF(C22=B22,"Win","")</f>
        <v>Win</v>
      </c>
      <c r="J22" s="27">
        <f t="shared" si="5"/>
      </c>
      <c r="K22" s="12">
        <f t="shared" si="0"/>
        <v>22</v>
      </c>
      <c r="L22" s="8"/>
      <c r="M22" s="8"/>
      <c r="N22" s="8"/>
    </row>
    <row r="23" spans="1:14" ht="12.75">
      <c r="A23" s="12">
        <v>9</v>
      </c>
      <c r="B23" s="26">
        <f ca="1" t="shared" si="2"/>
        <v>3</v>
      </c>
      <c r="C23" s="27">
        <v>3</v>
      </c>
      <c r="D23" s="12"/>
      <c r="E23" s="26" t="str">
        <f t="shared" si="4"/>
        <v>Show</v>
      </c>
      <c r="F23" s="28" t="str">
        <f t="shared" si="3"/>
        <v>Show</v>
      </c>
      <c r="G23" s="27" t="str">
        <f t="shared" si="3"/>
        <v>Choice$$</v>
      </c>
      <c r="H23" s="51"/>
      <c r="I23" s="26" t="str">
        <f>IF(C23=B23,"Win","")</f>
        <v>Win</v>
      </c>
      <c r="J23" s="27">
        <f t="shared" si="5"/>
      </c>
      <c r="K23" s="12">
        <f t="shared" si="0"/>
        <v>23</v>
      </c>
      <c r="L23" s="12" t="s">
        <v>62</v>
      </c>
      <c r="M23" s="8" t="s">
        <v>88</v>
      </c>
      <c r="N23" s="8"/>
    </row>
    <row r="24" spans="1:14" ht="12.75">
      <c r="A24" s="12">
        <v>10</v>
      </c>
      <c r="B24" s="26">
        <f ca="1" t="shared" si="2"/>
        <v>1</v>
      </c>
      <c r="C24" s="27">
        <v>1</v>
      </c>
      <c r="D24" s="12"/>
      <c r="E24" s="26" t="str">
        <f t="shared" si="4"/>
        <v>Choice$$</v>
      </c>
      <c r="F24" s="28" t="str">
        <f t="shared" si="3"/>
        <v>Show</v>
      </c>
      <c r="G24" s="27" t="str">
        <f t="shared" si="3"/>
        <v>Show</v>
      </c>
      <c r="H24" s="51"/>
      <c r="I24" s="26" t="str">
        <f>IF(C24=B24,"Win","")</f>
        <v>Win</v>
      </c>
      <c r="J24" s="27">
        <f t="shared" si="5"/>
      </c>
      <c r="K24" s="12">
        <f t="shared" si="0"/>
        <v>24</v>
      </c>
      <c r="L24" s="8"/>
      <c r="M24" s="12" t="s">
        <v>69</v>
      </c>
      <c r="N24" s="8" t="s">
        <v>70</v>
      </c>
    </row>
    <row r="25" spans="1:15" ht="12.75">
      <c r="A25" s="12">
        <v>11</v>
      </c>
      <c r="B25" s="26">
        <f ca="1" t="shared" si="2"/>
        <v>3</v>
      </c>
      <c r="C25" s="27">
        <v>2</v>
      </c>
      <c r="D25" s="12"/>
      <c r="E25" s="26" t="str">
        <f t="shared" si="4"/>
        <v>Show</v>
      </c>
      <c r="F25" s="28" t="str">
        <f t="shared" si="3"/>
        <v>Choice</v>
      </c>
      <c r="G25" s="27" t="str">
        <f t="shared" si="3"/>
        <v>Prize$</v>
      </c>
      <c r="H25" s="51"/>
      <c r="I25" s="26">
        <f>IF(C25=B25,"Win","")</f>
      </c>
      <c r="J25" s="27" t="str">
        <f t="shared" si="5"/>
        <v>Win</v>
      </c>
      <c r="K25" s="12">
        <f t="shared" si="0"/>
        <v>25</v>
      </c>
      <c r="L25" s="8"/>
      <c r="M25" s="8"/>
      <c r="N25" s="12" t="s">
        <v>69</v>
      </c>
      <c r="O25" s="8" t="s">
        <v>71</v>
      </c>
    </row>
    <row r="26" spans="1:15" ht="12.75">
      <c r="A26" s="12">
        <v>12</v>
      </c>
      <c r="B26" s="26">
        <f ca="1" t="shared" si="2"/>
        <v>1</v>
      </c>
      <c r="C26" s="27">
        <v>3</v>
      </c>
      <c r="D26" s="12"/>
      <c r="E26" s="26" t="str">
        <f t="shared" si="4"/>
        <v>Prize$</v>
      </c>
      <c r="F26" s="28" t="str">
        <f t="shared" si="3"/>
        <v>Show</v>
      </c>
      <c r="G26" s="27" t="str">
        <f t="shared" si="3"/>
        <v>Choice</v>
      </c>
      <c r="H26" s="51"/>
      <c r="I26" s="26">
        <f>IF(C26=B26,"Win","")</f>
      </c>
      <c r="J26" s="27" t="str">
        <f t="shared" si="5"/>
        <v>Win</v>
      </c>
      <c r="K26" s="12">
        <f t="shared" si="0"/>
        <v>26</v>
      </c>
      <c r="L26" s="8"/>
      <c r="M26" s="8"/>
      <c r="N26" s="12" t="s">
        <v>73</v>
      </c>
      <c r="O26" s="8" t="s">
        <v>74</v>
      </c>
    </row>
    <row r="27" spans="1:16" ht="12.75">
      <c r="A27" s="12">
        <v>13</v>
      </c>
      <c r="B27" s="26">
        <f ca="1" t="shared" si="2"/>
        <v>1</v>
      </c>
      <c r="C27" s="27">
        <v>1</v>
      </c>
      <c r="D27" s="12"/>
      <c r="E27" s="26" t="str">
        <f t="shared" si="4"/>
        <v>Choice$$</v>
      </c>
      <c r="F27" s="28" t="str">
        <f t="shared" si="3"/>
        <v>Show</v>
      </c>
      <c r="G27" s="27" t="str">
        <f t="shared" si="3"/>
        <v>Show</v>
      </c>
      <c r="H27" s="51"/>
      <c r="I27" s="26" t="str">
        <f>IF(C27=B27,"Win","")</f>
        <v>Win</v>
      </c>
      <c r="J27" s="27">
        <f t="shared" si="5"/>
      </c>
      <c r="K27" s="12">
        <f t="shared" si="0"/>
        <v>27</v>
      </c>
      <c r="L27" s="8"/>
      <c r="M27" s="8"/>
      <c r="N27" s="8"/>
      <c r="O27" s="12" t="s">
        <v>69</v>
      </c>
      <c r="P27" s="8" t="s">
        <v>75</v>
      </c>
    </row>
    <row r="28" spans="1:16" ht="12.75">
      <c r="A28" s="12">
        <v>14</v>
      </c>
      <c r="B28" s="26">
        <f ca="1" t="shared" si="2"/>
        <v>3</v>
      </c>
      <c r="C28" s="27">
        <v>2</v>
      </c>
      <c r="D28" s="12"/>
      <c r="E28" s="26" t="str">
        <f t="shared" si="4"/>
        <v>Show</v>
      </c>
      <c r="F28" s="28" t="str">
        <f t="shared" si="3"/>
        <v>Choice</v>
      </c>
      <c r="G28" s="27" t="str">
        <f t="shared" si="3"/>
        <v>Prize$</v>
      </c>
      <c r="H28" s="51"/>
      <c r="I28" s="26">
        <f>IF(C28=B28,"Win","")</f>
      </c>
      <c r="J28" s="27" t="str">
        <f t="shared" si="5"/>
        <v>Win</v>
      </c>
      <c r="K28" s="12">
        <f t="shared" si="0"/>
        <v>28</v>
      </c>
      <c r="L28" s="8"/>
      <c r="M28" s="8"/>
      <c r="N28" s="8"/>
      <c r="O28" s="12" t="s">
        <v>73</v>
      </c>
      <c r="P28" s="8" t="s">
        <v>72</v>
      </c>
    </row>
    <row r="29" spans="1:14" ht="12.75">
      <c r="A29" s="12">
        <v>15</v>
      </c>
      <c r="B29" s="26">
        <f ca="1" t="shared" si="2"/>
        <v>2</v>
      </c>
      <c r="C29" s="27">
        <v>3</v>
      </c>
      <c r="D29" s="12"/>
      <c r="E29" s="26" t="str">
        <f t="shared" si="4"/>
        <v>Show</v>
      </c>
      <c r="F29" s="28" t="str">
        <f t="shared" si="3"/>
        <v>Prize$</v>
      </c>
      <c r="G29" s="27" t="str">
        <f t="shared" si="3"/>
        <v>Choice</v>
      </c>
      <c r="H29" s="51"/>
      <c r="I29" s="26">
        <f>IF(C29=B29,"Win","")</f>
      </c>
      <c r="J29" s="27" t="str">
        <f t="shared" si="5"/>
        <v>Win</v>
      </c>
      <c r="K29" s="12">
        <f t="shared" si="0"/>
        <v>29</v>
      </c>
      <c r="L29" s="8"/>
      <c r="M29" s="12" t="s">
        <v>73</v>
      </c>
      <c r="N29" s="8" t="s">
        <v>76</v>
      </c>
    </row>
    <row r="30" spans="1:16" ht="12.75">
      <c r="A30" s="12">
        <v>16</v>
      </c>
      <c r="B30" s="26">
        <f ca="1" t="shared" si="2"/>
        <v>3</v>
      </c>
      <c r="C30" s="27">
        <v>1</v>
      </c>
      <c r="D30" s="12"/>
      <c r="E30" s="26" t="str">
        <f t="shared" si="4"/>
        <v>Choice</v>
      </c>
      <c r="F30" s="28" t="str">
        <f t="shared" si="3"/>
        <v>Show</v>
      </c>
      <c r="G30" s="27" t="str">
        <f t="shared" si="3"/>
        <v>Prize$</v>
      </c>
      <c r="H30" s="51"/>
      <c r="I30" s="26">
        <f>IF(C30=B30,"Win","")</f>
      </c>
      <c r="J30" s="27" t="str">
        <f t="shared" si="5"/>
        <v>Win</v>
      </c>
      <c r="K30" s="12">
        <f t="shared" si="0"/>
        <v>30</v>
      </c>
      <c r="L30" s="8"/>
      <c r="M30" s="8"/>
      <c r="N30" s="8"/>
      <c r="O30" s="12" t="s">
        <v>69</v>
      </c>
      <c r="P30" s="8" t="s">
        <v>77</v>
      </c>
    </row>
    <row r="31" spans="1:16" ht="12.75">
      <c r="A31" s="12">
        <v>17</v>
      </c>
      <c r="B31" s="26">
        <f ca="1" t="shared" si="2"/>
        <v>1</v>
      </c>
      <c r="C31" s="27">
        <v>2</v>
      </c>
      <c r="D31" s="12"/>
      <c r="E31" s="26" t="str">
        <f t="shared" si="4"/>
        <v>Prize$</v>
      </c>
      <c r="F31" s="28" t="str">
        <f t="shared" si="4"/>
        <v>Choice</v>
      </c>
      <c r="G31" s="27" t="str">
        <f t="shared" si="4"/>
        <v>Show</v>
      </c>
      <c r="H31" s="51"/>
      <c r="I31" s="26">
        <f>IF(C31=B31,"Win","")</f>
      </c>
      <c r="J31" s="27" t="str">
        <f t="shared" si="5"/>
        <v>Win</v>
      </c>
      <c r="K31" s="12">
        <f t="shared" si="0"/>
        <v>31</v>
      </c>
      <c r="L31" s="8"/>
      <c r="M31" s="8"/>
      <c r="N31" s="8"/>
      <c r="O31" s="12" t="s">
        <v>73</v>
      </c>
      <c r="P31" s="8" t="s">
        <v>72</v>
      </c>
    </row>
    <row r="32" spans="1:14" ht="12.75">
      <c r="A32" s="12">
        <v>18</v>
      </c>
      <c r="B32" s="26">
        <f ca="1" t="shared" si="2"/>
        <v>3</v>
      </c>
      <c r="C32" s="27">
        <v>3</v>
      </c>
      <c r="D32" s="12"/>
      <c r="E32" s="26" t="str">
        <f t="shared" si="4"/>
        <v>Show</v>
      </c>
      <c r="F32" s="28" t="str">
        <f t="shared" si="4"/>
        <v>Show</v>
      </c>
      <c r="G32" s="27" t="str">
        <f t="shared" si="4"/>
        <v>Choice$$</v>
      </c>
      <c r="H32" s="51"/>
      <c r="I32" s="26" t="str">
        <f>IF(C32=B32,"Win","")</f>
        <v>Win</v>
      </c>
      <c r="J32" s="27">
        <f t="shared" si="5"/>
      </c>
      <c r="K32" s="12">
        <f t="shared" si="0"/>
        <v>32</v>
      </c>
      <c r="L32" s="8"/>
      <c r="M32" s="8"/>
      <c r="N32" s="8"/>
    </row>
    <row r="33" spans="1:14" ht="12.75">
      <c r="A33" s="12">
        <v>19</v>
      </c>
      <c r="B33" s="26">
        <f ca="1" t="shared" si="2"/>
        <v>2</v>
      </c>
      <c r="C33" s="27">
        <v>1</v>
      </c>
      <c r="D33" s="12"/>
      <c r="E33" s="26" t="str">
        <f t="shared" si="4"/>
        <v>Choice</v>
      </c>
      <c r="F33" s="28" t="str">
        <f t="shared" si="4"/>
        <v>Prize$</v>
      </c>
      <c r="G33" s="27" t="str">
        <f t="shared" si="4"/>
        <v>Show</v>
      </c>
      <c r="H33" s="51"/>
      <c r="I33" s="26">
        <f>IF(C33=B33,"Win","")</f>
      </c>
      <c r="J33" s="27" t="str">
        <f t="shared" si="5"/>
        <v>Win</v>
      </c>
      <c r="K33" s="12">
        <f t="shared" si="0"/>
        <v>33</v>
      </c>
      <c r="L33" s="12" t="s">
        <v>63</v>
      </c>
      <c r="M33" s="8" t="s">
        <v>88</v>
      </c>
      <c r="N33" s="8"/>
    </row>
    <row r="34" spans="1:14" ht="12.75">
      <c r="A34" s="12">
        <v>20</v>
      </c>
      <c r="B34" s="26">
        <f ca="1" t="shared" si="2"/>
        <v>1</v>
      </c>
      <c r="C34" s="27">
        <v>2</v>
      </c>
      <c r="D34" s="12"/>
      <c r="E34" s="26" t="str">
        <f t="shared" si="4"/>
        <v>Prize$</v>
      </c>
      <c r="F34" s="28" t="str">
        <f t="shared" si="4"/>
        <v>Choice</v>
      </c>
      <c r="G34" s="27" t="str">
        <f t="shared" si="4"/>
        <v>Show</v>
      </c>
      <c r="H34" s="51"/>
      <c r="I34" s="26">
        <f>IF(C34=B34,"Win","")</f>
      </c>
      <c r="J34" s="27" t="str">
        <f t="shared" si="5"/>
        <v>Win</v>
      </c>
      <c r="K34" s="12">
        <f t="shared" si="0"/>
        <v>34</v>
      </c>
      <c r="L34" s="8"/>
      <c r="M34" s="12" t="s">
        <v>69</v>
      </c>
      <c r="N34" s="8" t="s">
        <v>78</v>
      </c>
    </row>
    <row r="35" spans="1:15" ht="12.75">
      <c r="A35" s="12">
        <v>21</v>
      </c>
      <c r="B35" s="26">
        <f ca="1" t="shared" si="2"/>
        <v>2</v>
      </c>
      <c r="C35" s="27">
        <v>3</v>
      </c>
      <c r="D35" s="12"/>
      <c r="E35" s="26" t="str">
        <f t="shared" si="4"/>
        <v>Show</v>
      </c>
      <c r="F35" s="28" t="str">
        <f t="shared" si="4"/>
        <v>Prize$</v>
      </c>
      <c r="G35" s="27" t="str">
        <f t="shared" si="4"/>
        <v>Choice</v>
      </c>
      <c r="H35" s="51"/>
      <c r="I35" s="26">
        <f>IF(C35=B35,"Win","")</f>
      </c>
      <c r="J35" s="27" t="str">
        <f t="shared" si="5"/>
        <v>Win</v>
      </c>
      <c r="K35" s="12">
        <f t="shared" si="0"/>
        <v>35</v>
      </c>
      <c r="L35" s="8"/>
      <c r="M35" s="8"/>
      <c r="N35" s="12" t="s">
        <v>69</v>
      </c>
      <c r="O35" s="8" t="s">
        <v>71</v>
      </c>
    </row>
    <row r="36" spans="1:15" ht="12.75">
      <c r="A36" s="12">
        <v>22</v>
      </c>
      <c r="B36" s="26">
        <f ca="1" t="shared" si="2"/>
        <v>2</v>
      </c>
      <c r="C36" s="27">
        <v>1</v>
      </c>
      <c r="D36" s="12"/>
      <c r="E36" s="26" t="str">
        <f t="shared" si="4"/>
        <v>Choice</v>
      </c>
      <c r="F36" s="28" t="str">
        <f t="shared" si="4"/>
        <v>Prize$</v>
      </c>
      <c r="G36" s="27" t="str">
        <f t="shared" si="4"/>
        <v>Show</v>
      </c>
      <c r="H36" s="51"/>
      <c r="I36" s="26">
        <f>IF(C36=B36,"Win","")</f>
      </c>
      <c r="J36" s="27" t="str">
        <f t="shared" si="5"/>
        <v>Win</v>
      </c>
      <c r="K36" s="12">
        <f t="shared" si="0"/>
        <v>36</v>
      </c>
      <c r="L36" s="8"/>
      <c r="M36" s="8"/>
      <c r="N36" s="12" t="s">
        <v>73</v>
      </c>
      <c r="O36" s="8" t="s">
        <v>79</v>
      </c>
    </row>
    <row r="37" spans="1:16" ht="12.75">
      <c r="A37" s="12">
        <v>23</v>
      </c>
      <c r="B37" s="26">
        <f ca="1" t="shared" si="2"/>
        <v>2</v>
      </c>
      <c r="C37" s="27">
        <v>2</v>
      </c>
      <c r="D37" s="12"/>
      <c r="E37" s="26" t="str">
        <f t="shared" si="4"/>
        <v>Show</v>
      </c>
      <c r="F37" s="28" t="str">
        <f t="shared" si="4"/>
        <v>Choice$$</v>
      </c>
      <c r="G37" s="27" t="str">
        <f t="shared" si="4"/>
        <v>Show</v>
      </c>
      <c r="H37" s="51"/>
      <c r="I37" s="26" t="str">
        <f>IF(C37=B37,"Win","")</f>
        <v>Win</v>
      </c>
      <c r="J37" s="27">
        <f t="shared" si="5"/>
      </c>
      <c r="K37" s="12">
        <f t="shared" si="0"/>
        <v>37</v>
      </c>
      <c r="L37" s="8"/>
      <c r="M37" s="8"/>
      <c r="N37" s="8"/>
      <c r="O37" s="12" t="s">
        <v>69</v>
      </c>
      <c r="P37" s="8" t="s">
        <v>75</v>
      </c>
    </row>
    <row r="38" spans="1:16" ht="12.75">
      <c r="A38" s="12">
        <v>24</v>
      </c>
      <c r="B38" s="26">
        <f ca="1" t="shared" si="2"/>
        <v>1</v>
      </c>
      <c r="C38" s="27">
        <v>3</v>
      </c>
      <c r="D38" s="12"/>
      <c r="E38" s="26" t="str">
        <f t="shared" si="4"/>
        <v>Prize$</v>
      </c>
      <c r="F38" s="28" t="str">
        <f t="shared" si="4"/>
        <v>Show</v>
      </c>
      <c r="G38" s="27" t="str">
        <f t="shared" si="4"/>
        <v>Choice</v>
      </c>
      <c r="H38" s="51"/>
      <c r="I38" s="26">
        <f>IF(C38=B38,"Win","")</f>
      </c>
      <c r="J38" s="27" t="str">
        <f t="shared" si="5"/>
        <v>Win</v>
      </c>
      <c r="K38" s="12">
        <f t="shared" si="0"/>
        <v>38</v>
      </c>
      <c r="L38" s="8"/>
      <c r="M38" s="8"/>
      <c r="N38" s="8"/>
      <c r="O38" s="12" t="s">
        <v>73</v>
      </c>
      <c r="P38" s="8" t="s">
        <v>72</v>
      </c>
    </row>
    <row r="39" spans="1:14" ht="12.75">
      <c r="A39" s="12">
        <v>25</v>
      </c>
      <c r="B39" s="26">
        <f ca="1" t="shared" si="2"/>
        <v>3</v>
      </c>
      <c r="C39" s="27">
        <v>1</v>
      </c>
      <c r="D39" s="12"/>
      <c r="E39" s="26" t="str">
        <f t="shared" si="4"/>
        <v>Choice</v>
      </c>
      <c r="F39" s="28" t="str">
        <f t="shared" si="4"/>
        <v>Show</v>
      </c>
      <c r="G39" s="27" t="str">
        <f t="shared" si="4"/>
        <v>Prize$</v>
      </c>
      <c r="H39" s="51"/>
      <c r="I39" s="26">
        <f>IF(C39=B39,"Win","")</f>
      </c>
      <c r="J39" s="27" t="str">
        <f t="shared" si="5"/>
        <v>Win</v>
      </c>
      <c r="K39" s="12">
        <f t="shared" si="0"/>
        <v>39</v>
      </c>
      <c r="L39" s="8"/>
      <c r="M39" s="12" t="s">
        <v>73</v>
      </c>
      <c r="N39" s="8" t="s">
        <v>80</v>
      </c>
    </row>
    <row r="40" spans="1:16" ht="12.75">
      <c r="A40" s="12">
        <v>26</v>
      </c>
      <c r="B40" s="26">
        <f ca="1" t="shared" si="2"/>
        <v>2</v>
      </c>
      <c r="C40" s="27">
        <v>2</v>
      </c>
      <c r="D40" s="12"/>
      <c r="E40" s="26" t="str">
        <f t="shared" si="4"/>
        <v>Show</v>
      </c>
      <c r="F40" s="28" t="str">
        <f t="shared" si="4"/>
        <v>Choice$$</v>
      </c>
      <c r="G40" s="27" t="str">
        <f t="shared" si="4"/>
        <v>Show</v>
      </c>
      <c r="H40" s="51"/>
      <c r="I40" s="26" t="str">
        <f>IF(C40=B40,"Win","")</f>
        <v>Win</v>
      </c>
      <c r="J40" s="27">
        <f t="shared" si="5"/>
      </c>
      <c r="K40" s="12">
        <f t="shared" si="0"/>
        <v>40</v>
      </c>
      <c r="L40" s="8"/>
      <c r="M40" s="8"/>
      <c r="N40" s="8"/>
      <c r="O40" s="12" t="s">
        <v>69</v>
      </c>
      <c r="P40" s="8" t="s">
        <v>77</v>
      </c>
    </row>
    <row r="41" spans="1:16" ht="12.75">
      <c r="A41" s="12">
        <v>27</v>
      </c>
      <c r="B41" s="26">
        <f ca="1" t="shared" si="2"/>
        <v>1</v>
      </c>
      <c r="C41" s="27">
        <v>3</v>
      </c>
      <c r="D41" s="12"/>
      <c r="E41" s="26" t="str">
        <f t="shared" si="4"/>
        <v>Prize$</v>
      </c>
      <c r="F41" s="28" t="str">
        <f t="shared" si="4"/>
        <v>Show</v>
      </c>
      <c r="G41" s="27" t="str">
        <f t="shared" si="4"/>
        <v>Choice</v>
      </c>
      <c r="H41" s="51"/>
      <c r="I41" s="26">
        <f>IF(C41=B41,"Win","")</f>
      </c>
      <c r="J41" s="27" t="str">
        <f t="shared" si="5"/>
        <v>Win</v>
      </c>
      <c r="K41" s="12">
        <f t="shared" si="0"/>
        <v>41</v>
      </c>
      <c r="L41" s="8"/>
      <c r="M41" s="8"/>
      <c r="N41" s="8"/>
      <c r="O41" s="12" t="s">
        <v>73</v>
      </c>
      <c r="P41" s="8" t="s">
        <v>72</v>
      </c>
    </row>
    <row r="42" spans="1:14" ht="12.75">
      <c r="A42" s="12">
        <v>28</v>
      </c>
      <c r="B42" s="26">
        <f ca="1" t="shared" si="2"/>
        <v>3</v>
      </c>
      <c r="C42" s="27">
        <v>1</v>
      </c>
      <c r="D42" s="12"/>
      <c r="E42" s="26" t="str">
        <f t="shared" si="4"/>
        <v>Choice</v>
      </c>
      <c r="F42" s="28" t="str">
        <f t="shared" si="4"/>
        <v>Show</v>
      </c>
      <c r="G42" s="27" t="str">
        <f t="shared" si="4"/>
        <v>Prize$</v>
      </c>
      <c r="H42" s="51"/>
      <c r="I42" s="26">
        <f>IF(C42=B42,"Win","")</f>
      </c>
      <c r="J42" s="27" t="str">
        <f t="shared" si="5"/>
        <v>Win</v>
      </c>
      <c r="K42" s="12">
        <f t="shared" si="0"/>
        <v>42</v>
      </c>
      <c r="L42" s="8"/>
      <c r="M42" s="8"/>
      <c r="N42" s="8"/>
    </row>
    <row r="43" spans="1:14" ht="12.75">
      <c r="A43" s="12">
        <v>29</v>
      </c>
      <c r="B43" s="26">
        <f ca="1" t="shared" si="2"/>
        <v>3</v>
      </c>
      <c r="C43" s="27">
        <v>2</v>
      </c>
      <c r="D43" s="12"/>
      <c r="E43" s="26" t="str">
        <f t="shared" si="4"/>
        <v>Show</v>
      </c>
      <c r="F43" s="28" t="str">
        <f t="shared" si="4"/>
        <v>Choice</v>
      </c>
      <c r="G43" s="27" t="str">
        <f t="shared" si="4"/>
        <v>Prize$</v>
      </c>
      <c r="H43" s="51"/>
      <c r="I43" s="26">
        <f>IF(C43=B43,"Win","")</f>
      </c>
      <c r="J43" s="27" t="str">
        <f t="shared" si="5"/>
        <v>Win</v>
      </c>
      <c r="K43" s="12">
        <f t="shared" si="0"/>
        <v>43</v>
      </c>
      <c r="L43" s="12" t="s">
        <v>64</v>
      </c>
      <c r="M43" s="8" t="s">
        <v>88</v>
      </c>
      <c r="N43" s="8"/>
    </row>
    <row r="44" spans="1:14" ht="12.75">
      <c r="A44" s="12">
        <v>30</v>
      </c>
      <c r="B44" s="26">
        <f ca="1" t="shared" si="2"/>
        <v>3</v>
      </c>
      <c r="C44" s="27">
        <v>3</v>
      </c>
      <c r="D44" s="12"/>
      <c r="E44" s="26" t="str">
        <f t="shared" si="4"/>
        <v>Show</v>
      </c>
      <c r="F44" s="28" t="str">
        <f t="shared" si="4"/>
        <v>Show</v>
      </c>
      <c r="G44" s="27" t="str">
        <f t="shared" si="4"/>
        <v>Choice$$</v>
      </c>
      <c r="H44" s="51"/>
      <c r="I44" s="26" t="str">
        <f>IF(C44=B44,"Win","")</f>
        <v>Win</v>
      </c>
      <c r="J44" s="27">
        <f t="shared" si="5"/>
      </c>
      <c r="K44" s="12">
        <f t="shared" si="0"/>
        <v>44</v>
      </c>
      <c r="L44" s="8"/>
      <c r="M44" s="12" t="s">
        <v>69</v>
      </c>
      <c r="N44" s="8" t="s">
        <v>81</v>
      </c>
    </row>
    <row r="45" spans="1:15" ht="12.75">
      <c r="A45" s="12">
        <v>31</v>
      </c>
      <c r="B45" s="26">
        <f ca="1" t="shared" si="2"/>
        <v>1</v>
      </c>
      <c r="C45" s="27">
        <v>1</v>
      </c>
      <c r="D45" s="12"/>
      <c r="E45" s="26" t="str">
        <f t="shared" si="4"/>
        <v>Choice$$</v>
      </c>
      <c r="F45" s="28" t="str">
        <f t="shared" si="4"/>
        <v>Show</v>
      </c>
      <c r="G45" s="27" t="str">
        <f t="shared" si="4"/>
        <v>Show</v>
      </c>
      <c r="H45" s="51"/>
      <c r="I45" s="26" t="str">
        <f>IF(C45=B45,"Win","")</f>
        <v>Win</v>
      </c>
      <c r="J45" s="27">
        <f t="shared" si="5"/>
      </c>
      <c r="K45" s="12">
        <f t="shared" si="0"/>
        <v>45</v>
      </c>
      <c r="L45" s="8"/>
      <c r="M45" s="8"/>
      <c r="N45" s="12" t="s">
        <v>69</v>
      </c>
      <c r="O45" s="8" t="s">
        <v>71</v>
      </c>
    </row>
    <row r="46" spans="1:15" ht="12.75">
      <c r="A46" s="12">
        <v>32</v>
      </c>
      <c r="B46" s="26">
        <f ca="1" t="shared" si="2"/>
        <v>1</v>
      </c>
      <c r="C46" s="27">
        <v>2</v>
      </c>
      <c r="D46" s="12"/>
      <c r="E46" s="26" t="str">
        <f t="shared" si="4"/>
        <v>Prize$</v>
      </c>
      <c r="F46" s="28" t="str">
        <f t="shared" si="4"/>
        <v>Choice</v>
      </c>
      <c r="G46" s="27" t="str">
        <f t="shared" si="4"/>
        <v>Show</v>
      </c>
      <c r="H46" s="51"/>
      <c r="I46" s="26">
        <f>IF(C46=B46,"Win","")</f>
      </c>
      <c r="J46" s="27" t="str">
        <f t="shared" si="5"/>
        <v>Win</v>
      </c>
      <c r="K46" s="12">
        <f t="shared" si="0"/>
        <v>46</v>
      </c>
      <c r="L46" s="8"/>
      <c r="M46" s="8"/>
      <c r="N46" s="12" t="s">
        <v>73</v>
      </c>
      <c r="O46" s="8" t="s">
        <v>82</v>
      </c>
    </row>
    <row r="47" spans="1:16" ht="12.75">
      <c r="A47" s="12">
        <v>33</v>
      </c>
      <c r="B47" s="26">
        <f aca="true" ca="1" t="shared" si="6" ref="B47:B78">RANDBETWEEN(1,3)</f>
        <v>2</v>
      </c>
      <c r="C47" s="27">
        <v>3</v>
      </c>
      <c r="D47" s="12"/>
      <c r="E47" s="26" t="str">
        <f t="shared" si="4"/>
        <v>Show</v>
      </c>
      <c r="F47" s="28" t="str">
        <f t="shared" si="4"/>
        <v>Prize$</v>
      </c>
      <c r="G47" s="27" t="str">
        <f t="shared" si="4"/>
        <v>Choice</v>
      </c>
      <c r="H47" s="51"/>
      <c r="I47" s="26">
        <f>IF(C47=B47,"Win","")</f>
      </c>
      <c r="J47" s="27" t="str">
        <f t="shared" si="5"/>
        <v>Win</v>
      </c>
      <c r="K47" s="12">
        <f t="shared" si="0"/>
        <v>47</v>
      </c>
      <c r="L47" s="8"/>
      <c r="M47" s="8"/>
      <c r="N47" s="8"/>
      <c r="O47" s="12" t="s">
        <v>69</v>
      </c>
      <c r="P47" s="8" t="s">
        <v>75</v>
      </c>
    </row>
    <row r="48" spans="1:16" ht="12.75">
      <c r="A48" s="12">
        <v>34</v>
      </c>
      <c r="B48" s="26">
        <f ca="1" t="shared" si="6"/>
        <v>3</v>
      </c>
      <c r="C48" s="27">
        <v>1</v>
      </c>
      <c r="D48" s="12"/>
      <c r="E48" s="26" t="str">
        <f aca="true" t="shared" si="7" ref="E48:G79">IF($B48&lt;&gt;$C48,IF($B48=E$14,"Prize$",IF($C48=E$14,"Choice","Show")),IF($C48=E$14,"Choice$$","Show"))</f>
        <v>Choice</v>
      </c>
      <c r="F48" s="28" t="str">
        <f t="shared" si="7"/>
        <v>Show</v>
      </c>
      <c r="G48" s="27" t="str">
        <f t="shared" si="7"/>
        <v>Prize$</v>
      </c>
      <c r="H48" s="51"/>
      <c r="I48" s="26">
        <f>IF(C48=B48,"Win","")</f>
      </c>
      <c r="J48" s="27" t="str">
        <f t="shared" si="5"/>
        <v>Win</v>
      </c>
      <c r="K48" s="12">
        <f t="shared" si="0"/>
        <v>48</v>
      </c>
      <c r="L48" s="8"/>
      <c r="M48" s="8"/>
      <c r="N48" s="8"/>
      <c r="O48" s="12" t="s">
        <v>73</v>
      </c>
      <c r="P48" s="8" t="s">
        <v>72</v>
      </c>
    </row>
    <row r="49" spans="1:14" ht="12.75">
      <c r="A49" s="12">
        <v>35</v>
      </c>
      <c r="B49" s="26">
        <f ca="1" t="shared" si="6"/>
        <v>3</v>
      </c>
      <c r="C49" s="27">
        <v>2</v>
      </c>
      <c r="D49" s="12"/>
      <c r="E49" s="26" t="str">
        <f t="shared" si="7"/>
        <v>Show</v>
      </c>
      <c r="F49" s="28" t="str">
        <f t="shared" si="7"/>
        <v>Choice</v>
      </c>
      <c r="G49" s="27" t="str">
        <f t="shared" si="7"/>
        <v>Prize$</v>
      </c>
      <c r="H49" s="51"/>
      <c r="I49" s="26">
        <f>IF(C49=B49,"Win","")</f>
      </c>
      <c r="J49" s="27" t="str">
        <f t="shared" si="5"/>
        <v>Win</v>
      </c>
      <c r="K49" s="12">
        <f t="shared" si="0"/>
        <v>49</v>
      </c>
      <c r="L49" s="8"/>
      <c r="M49" s="12" t="s">
        <v>73</v>
      </c>
      <c r="N49" s="8" t="s">
        <v>83</v>
      </c>
    </row>
    <row r="50" spans="1:16" ht="12.75">
      <c r="A50" s="12">
        <v>36</v>
      </c>
      <c r="B50" s="26">
        <f ca="1" t="shared" si="6"/>
        <v>3</v>
      </c>
      <c r="C50" s="27">
        <v>3</v>
      </c>
      <c r="D50" s="12"/>
      <c r="E50" s="26" t="str">
        <f t="shared" si="7"/>
        <v>Show</v>
      </c>
      <c r="F50" s="28" t="str">
        <f t="shared" si="7"/>
        <v>Show</v>
      </c>
      <c r="G50" s="27" t="str">
        <f t="shared" si="7"/>
        <v>Choice$$</v>
      </c>
      <c r="H50" s="51"/>
      <c r="I50" s="26" t="str">
        <f>IF(C50=B50,"Win","")</f>
        <v>Win</v>
      </c>
      <c r="J50" s="27">
        <f t="shared" si="5"/>
      </c>
      <c r="K50" s="12">
        <f t="shared" si="0"/>
        <v>50</v>
      </c>
      <c r="L50" s="8"/>
      <c r="M50" s="8"/>
      <c r="N50" s="8"/>
      <c r="O50" s="12" t="s">
        <v>69</v>
      </c>
      <c r="P50" s="8" t="s">
        <v>77</v>
      </c>
    </row>
    <row r="51" spans="1:16" ht="12.75">
      <c r="A51" s="12">
        <v>37</v>
      </c>
      <c r="B51" s="26">
        <f ca="1" t="shared" si="6"/>
        <v>1</v>
      </c>
      <c r="C51" s="27">
        <v>1</v>
      </c>
      <c r="D51" s="12"/>
      <c r="E51" s="26" t="str">
        <f t="shared" si="7"/>
        <v>Choice$$</v>
      </c>
      <c r="F51" s="28" t="str">
        <f t="shared" si="7"/>
        <v>Show</v>
      </c>
      <c r="G51" s="27" t="str">
        <f t="shared" si="7"/>
        <v>Show</v>
      </c>
      <c r="H51" s="51"/>
      <c r="I51" s="26" t="str">
        <f>IF(C51=B51,"Win","")</f>
        <v>Win</v>
      </c>
      <c r="J51" s="27">
        <f t="shared" si="5"/>
      </c>
      <c r="K51" s="12">
        <f t="shared" si="0"/>
        <v>51</v>
      </c>
      <c r="L51" s="8"/>
      <c r="M51" s="8"/>
      <c r="N51" s="8"/>
      <c r="O51" s="12" t="s">
        <v>73</v>
      </c>
      <c r="P51" s="8" t="s">
        <v>72</v>
      </c>
    </row>
    <row r="52" spans="1:14" ht="12.75">
      <c r="A52" s="12">
        <v>38</v>
      </c>
      <c r="B52" s="26">
        <f ca="1" t="shared" si="6"/>
        <v>3</v>
      </c>
      <c r="C52" s="27">
        <v>2</v>
      </c>
      <c r="D52" s="12"/>
      <c r="E52" s="26" t="str">
        <f t="shared" si="7"/>
        <v>Show</v>
      </c>
      <c r="F52" s="28" t="str">
        <f t="shared" si="7"/>
        <v>Choice</v>
      </c>
      <c r="G52" s="27" t="str">
        <f t="shared" si="7"/>
        <v>Prize$</v>
      </c>
      <c r="H52" s="51"/>
      <c r="I52" s="26">
        <f>IF(C52=B52,"Win","")</f>
      </c>
      <c r="J52" s="27" t="str">
        <f t="shared" si="5"/>
        <v>Win</v>
      </c>
      <c r="K52" s="12">
        <f t="shared" si="0"/>
        <v>52</v>
      </c>
      <c r="L52" s="8"/>
      <c r="M52" s="8"/>
      <c r="N52" s="8"/>
    </row>
    <row r="53" spans="1:14" ht="12.75">
      <c r="A53" s="12">
        <v>39</v>
      </c>
      <c r="B53" s="26">
        <f ca="1" t="shared" si="6"/>
        <v>1</v>
      </c>
      <c r="C53" s="27">
        <v>3</v>
      </c>
      <c r="D53" s="12"/>
      <c r="E53" s="26" t="str">
        <f t="shared" si="7"/>
        <v>Prize$</v>
      </c>
      <c r="F53" s="28" t="str">
        <f t="shared" si="7"/>
        <v>Show</v>
      </c>
      <c r="G53" s="27" t="str">
        <f t="shared" si="7"/>
        <v>Choice</v>
      </c>
      <c r="H53" s="51"/>
      <c r="I53" s="26">
        <f>IF(C53=B53,"Win","")</f>
      </c>
      <c r="J53" s="27" t="str">
        <f t="shared" si="5"/>
        <v>Win</v>
      </c>
      <c r="K53" s="12">
        <f t="shared" si="0"/>
        <v>53</v>
      </c>
      <c r="L53" s="12" t="s">
        <v>66</v>
      </c>
      <c r="M53" s="8" t="s">
        <v>87</v>
      </c>
      <c r="N53" s="8"/>
    </row>
    <row r="54" spans="1:14" ht="12.75">
      <c r="A54" s="12">
        <v>40</v>
      </c>
      <c r="B54" s="26">
        <f ca="1" t="shared" si="6"/>
        <v>1</v>
      </c>
      <c r="C54" s="27">
        <v>1</v>
      </c>
      <c r="D54" s="12"/>
      <c r="E54" s="26" t="str">
        <f t="shared" si="7"/>
        <v>Choice$$</v>
      </c>
      <c r="F54" s="28" t="str">
        <f t="shared" si="7"/>
        <v>Show</v>
      </c>
      <c r="G54" s="27" t="str">
        <f t="shared" si="7"/>
        <v>Show</v>
      </c>
      <c r="H54" s="51"/>
      <c r="I54" s="26" t="str">
        <f>IF(C54=B54,"Win","")</f>
        <v>Win</v>
      </c>
      <c r="J54" s="27">
        <f t="shared" si="5"/>
      </c>
      <c r="K54" s="12">
        <f t="shared" si="0"/>
        <v>54</v>
      </c>
      <c r="L54" s="8"/>
      <c r="M54" s="12" t="s">
        <v>69</v>
      </c>
      <c r="N54" s="8" t="s">
        <v>84</v>
      </c>
    </row>
    <row r="55" spans="1:14" ht="12.75">
      <c r="A55" s="12">
        <v>41</v>
      </c>
      <c r="B55" s="26">
        <f ca="1" t="shared" si="6"/>
        <v>3</v>
      </c>
      <c r="C55" s="27">
        <v>2</v>
      </c>
      <c r="D55" s="12"/>
      <c r="E55" s="26" t="str">
        <f t="shared" si="7"/>
        <v>Show</v>
      </c>
      <c r="F55" s="28" t="str">
        <f t="shared" si="7"/>
        <v>Choice</v>
      </c>
      <c r="G55" s="27" t="str">
        <f t="shared" si="7"/>
        <v>Prize$</v>
      </c>
      <c r="H55" s="51"/>
      <c r="I55" s="26">
        <f>IF(C55=B55,"Win","")</f>
      </c>
      <c r="J55" s="27" t="str">
        <f t="shared" si="5"/>
        <v>Win</v>
      </c>
      <c r="K55" s="12">
        <f t="shared" si="0"/>
        <v>55</v>
      </c>
      <c r="L55" s="8"/>
      <c r="M55" s="12" t="s">
        <v>73</v>
      </c>
      <c r="N55" s="8" t="s">
        <v>85</v>
      </c>
    </row>
    <row r="56" spans="1:14" ht="12.75">
      <c r="A56" s="12">
        <v>42</v>
      </c>
      <c r="B56" s="26">
        <f ca="1" t="shared" si="6"/>
        <v>1</v>
      </c>
      <c r="C56" s="27">
        <v>3</v>
      </c>
      <c r="D56" s="12"/>
      <c r="E56" s="26" t="str">
        <f t="shared" si="7"/>
        <v>Prize$</v>
      </c>
      <c r="F56" s="28" t="str">
        <f t="shared" si="7"/>
        <v>Show</v>
      </c>
      <c r="G56" s="27" t="str">
        <f t="shared" si="7"/>
        <v>Choice</v>
      </c>
      <c r="H56" s="51"/>
      <c r="I56" s="26">
        <f>IF(C56=B56,"Win","")</f>
      </c>
      <c r="J56" s="27" t="str">
        <f t="shared" si="5"/>
        <v>Win</v>
      </c>
      <c r="K56" s="12">
        <f t="shared" si="0"/>
        <v>56</v>
      </c>
      <c r="L56" s="8"/>
      <c r="M56" s="8"/>
      <c r="N56" s="8"/>
    </row>
    <row r="57" spans="1:14" ht="12.75">
      <c r="A57" s="12">
        <v>43</v>
      </c>
      <c r="B57" s="26">
        <f ca="1" t="shared" si="6"/>
        <v>2</v>
      </c>
      <c r="C57" s="27">
        <v>1</v>
      </c>
      <c r="D57" s="12"/>
      <c r="E57" s="26" t="str">
        <f t="shared" si="7"/>
        <v>Choice</v>
      </c>
      <c r="F57" s="28" t="str">
        <f t="shared" si="7"/>
        <v>Prize$</v>
      </c>
      <c r="G57" s="27" t="str">
        <f t="shared" si="7"/>
        <v>Show</v>
      </c>
      <c r="H57" s="51"/>
      <c r="I57" s="26">
        <f>IF(C57=B57,"Win","")</f>
      </c>
      <c r="J57" s="27" t="str">
        <f t="shared" si="5"/>
        <v>Win</v>
      </c>
      <c r="K57" s="12">
        <f t="shared" si="0"/>
        <v>57</v>
      </c>
      <c r="L57" s="12" t="s">
        <v>67</v>
      </c>
      <c r="M57" s="8" t="s">
        <v>86</v>
      </c>
      <c r="N57" s="8"/>
    </row>
    <row r="58" spans="1:14" ht="12.75">
      <c r="A58" s="12">
        <v>44</v>
      </c>
      <c r="B58" s="26">
        <f ca="1" t="shared" si="6"/>
        <v>3</v>
      </c>
      <c r="C58" s="27">
        <v>2</v>
      </c>
      <c r="D58" s="12"/>
      <c r="E58" s="26" t="str">
        <f t="shared" si="7"/>
        <v>Show</v>
      </c>
      <c r="F58" s="28" t="str">
        <f t="shared" si="7"/>
        <v>Choice</v>
      </c>
      <c r="G58" s="27" t="str">
        <f t="shared" si="7"/>
        <v>Prize$</v>
      </c>
      <c r="H58" s="51"/>
      <c r="I58" s="26">
        <f>IF(C58=B58,"Win","")</f>
      </c>
      <c r="J58" s="27" t="str">
        <f t="shared" si="5"/>
        <v>Win</v>
      </c>
      <c r="K58" s="12">
        <f t="shared" si="0"/>
        <v>58</v>
      </c>
      <c r="L58" s="8"/>
      <c r="M58" s="12" t="s">
        <v>69</v>
      </c>
      <c r="N58" s="8" t="s">
        <v>84</v>
      </c>
    </row>
    <row r="59" spans="1:14" ht="12.75">
      <c r="A59" s="12">
        <v>45</v>
      </c>
      <c r="B59" s="26">
        <f ca="1" t="shared" si="6"/>
        <v>2</v>
      </c>
      <c r="C59" s="27">
        <v>3</v>
      </c>
      <c r="D59" s="12"/>
      <c r="E59" s="26" t="str">
        <f t="shared" si="7"/>
        <v>Show</v>
      </c>
      <c r="F59" s="28" t="str">
        <f t="shared" si="7"/>
        <v>Prize$</v>
      </c>
      <c r="G59" s="27" t="str">
        <f t="shared" si="7"/>
        <v>Choice</v>
      </c>
      <c r="H59" s="51"/>
      <c r="I59" s="26">
        <f>IF(C59=B59,"Win","")</f>
      </c>
      <c r="J59" s="27" t="str">
        <f t="shared" si="5"/>
        <v>Win</v>
      </c>
      <c r="K59" s="12">
        <f t="shared" si="0"/>
        <v>59</v>
      </c>
      <c r="L59" s="8"/>
      <c r="M59" s="12" t="s">
        <v>73</v>
      </c>
      <c r="N59" s="8" t="s">
        <v>85</v>
      </c>
    </row>
    <row r="60" spans="1:14" ht="12.75">
      <c r="A60" s="12">
        <v>46</v>
      </c>
      <c r="B60" s="26">
        <f ca="1" t="shared" si="6"/>
        <v>2</v>
      </c>
      <c r="C60" s="27">
        <v>1</v>
      </c>
      <c r="D60" s="12"/>
      <c r="E60" s="26" t="str">
        <f t="shared" si="7"/>
        <v>Choice</v>
      </c>
      <c r="F60" s="28" t="str">
        <f t="shared" si="7"/>
        <v>Prize$</v>
      </c>
      <c r="G60" s="27" t="str">
        <f t="shared" si="7"/>
        <v>Show</v>
      </c>
      <c r="H60" s="51"/>
      <c r="I60" s="26">
        <f>IF(C60=B60,"Win","")</f>
      </c>
      <c r="J60" s="27" t="str">
        <f t="shared" si="5"/>
        <v>Win</v>
      </c>
      <c r="K60" s="12">
        <f t="shared" si="0"/>
        <v>60</v>
      </c>
      <c r="L60" s="8"/>
      <c r="M60" s="8"/>
      <c r="N60" s="8"/>
    </row>
    <row r="61" spans="1:14" ht="12.75">
      <c r="A61" s="12">
        <v>47</v>
      </c>
      <c r="B61" s="26">
        <f ca="1" t="shared" si="6"/>
        <v>2</v>
      </c>
      <c r="C61" s="27">
        <v>2</v>
      </c>
      <c r="D61" s="12"/>
      <c r="E61" s="26" t="str">
        <f t="shared" si="7"/>
        <v>Show</v>
      </c>
      <c r="F61" s="28" t="str">
        <f t="shared" si="7"/>
        <v>Choice$$</v>
      </c>
      <c r="G61" s="27" t="str">
        <f t="shared" si="7"/>
        <v>Show</v>
      </c>
      <c r="H61" s="51"/>
      <c r="I61" s="26" t="str">
        <f>IF(C61=B61,"Win","")</f>
        <v>Win</v>
      </c>
      <c r="J61" s="27">
        <f t="shared" si="5"/>
      </c>
      <c r="K61" s="12">
        <f t="shared" si="0"/>
        <v>61</v>
      </c>
      <c r="L61" s="8"/>
      <c r="M61" s="8"/>
      <c r="N61" s="8"/>
    </row>
    <row r="62" spans="1:14" ht="12.75">
      <c r="A62" s="12">
        <v>48</v>
      </c>
      <c r="B62" s="26">
        <f ca="1" t="shared" si="6"/>
        <v>3</v>
      </c>
      <c r="C62" s="27">
        <v>3</v>
      </c>
      <c r="D62" s="12"/>
      <c r="E62" s="26" t="str">
        <f t="shared" si="7"/>
        <v>Show</v>
      </c>
      <c r="F62" s="28" t="str">
        <f t="shared" si="7"/>
        <v>Show</v>
      </c>
      <c r="G62" s="27" t="str">
        <f t="shared" si="7"/>
        <v>Choice$$</v>
      </c>
      <c r="H62" s="51"/>
      <c r="I62" s="26" t="str">
        <f>IF(C62=B62,"Win","")</f>
        <v>Win</v>
      </c>
      <c r="J62" s="27">
        <f t="shared" si="5"/>
      </c>
      <c r="K62" s="12">
        <f t="shared" si="0"/>
        <v>62</v>
      </c>
      <c r="L62" s="8"/>
      <c r="M62" s="8"/>
      <c r="N62" s="8"/>
    </row>
    <row r="63" spans="1:14" ht="12.75">
      <c r="A63" s="12">
        <v>49</v>
      </c>
      <c r="B63" s="26">
        <f ca="1" t="shared" si="6"/>
        <v>2</v>
      </c>
      <c r="C63" s="27">
        <v>1</v>
      </c>
      <c r="D63" s="12"/>
      <c r="E63" s="26" t="str">
        <f t="shared" si="7"/>
        <v>Choice</v>
      </c>
      <c r="F63" s="28" t="str">
        <f t="shared" si="7"/>
        <v>Prize$</v>
      </c>
      <c r="G63" s="27" t="str">
        <f t="shared" si="7"/>
        <v>Show</v>
      </c>
      <c r="H63" s="51"/>
      <c r="I63" s="26">
        <f>IF(C63=B63,"Win","")</f>
      </c>
      <c r="J63" s="27" t="str">
        <f t="shared" si="5"/>
        <v>Win</v>
      </c>
      <c r="K63" s="12">
        <f t="shared" si="0"/>
        <v>63</v>
      </c>
      <c r="L63" s="8"/>
      <c r="M63" s="8"/>
      <c r="N63" s="8"/>
    </row>
    <row r="64" spans="1:14" ht="12.75">
      <c r="A64" s="12">
        <v>50</v>
      </c>
      <c r="B64" s="26">
        <f ca="1" t="shared" si="6"/>
        <v>1</v>
      </c>
      <c r="C64" s="27">
        <v>2</v>
      </c>
      <c r="D64" s="12"/>
      <c r="E64" s="26" t="str">
        <f t="shared" si="7"/>
        <v>Prize$</v>
      </c>
      <c r="F64" s="28" t="str">
        <f t="shared" si="7"/>
        <v>Choice</v>
      </c>
      <c r="G64" s="27" t="str">
        <f t="shared" si="7"/>
        <v>Show</v>
      </c>
      <c r="H64" s="51"/>
      <c r="I64" s="26">
        <f>IF(C64=B64,"Win","")</f>
      </c>
      <c r="J64" s="27" t="str">
        <f t="shared" si="5"/>
        <v>Win</v>
      </c>
      <c r="K64" s="12">
        <f t="shared" si="0"/>
        <v>64</v>
      </c>
      <c r="L64" s="8"/>
      <c r="M64" s="8"/>
      <c r="N64" s="8"/>
    </row>
    <row r="65" spans="1:14" ht="12.75">
      <c r="A65" s="12">
        <v>51</v>
      </c>
      <c r="B65" s="26">
        <f ca="1" t="shared" si="6"/>
        <v>1</v>
      </c>
      <c r="C65" s="27">
        <v>3</v>
      </c>
      <c r="D65" s="12"/>
      <c r="E65" s="26" t="str">
        <f t="shared" si="7"/>
        <v>Prize$</v>
      </c>
      <c r="F65" s="28" t="str">
        <f t="shared" si="7"/>
        <v>Show</v>
      </c>
      <c r="G65" s="27" t="str">
        <f t="shared" si="7"/>
        <v>Choice</v>
      </c>
      <c r="H65" s="51"/>
      <c r="I65" s="26">
        <f>IF(C65=B65,"Win","")</f>
      </c>
      <c r="J65" s="27" t="str">
        <f t="shared" si="5"/>
        <v>Win</v>
      </c>
      <c r="K65" s="12">
        <f t="shared" si="0"/>
        <v>65</v>
      </c>
      <c r="L65" s="8"/>
      <c r="M65" s="8"/>
      <c r="N65" s="8"/>
    </row>
    <row r="66" spans="1:14" ht="12.75">
      <c r="A66" s="12">
        <v>52</v>
      </c>
      <c r="B66" s="26">
        <f ca="1" t="shared" si="6"/>
        <v>3</v>
      </c>
      <c r="C66" s="27">
        <v>1</v>
      </c>
      <c r="D66" s="12"/>
      <c r="E66" s="26" t="str">
        <f t="shared" si="7"/>
        <v>Choice</v>
      </c>
      <c r="F66" s="28" t="str">
        <f t="shared" si="7"/>
        <v>Show</v>
      </c>
      <c r="G66" s="27" t="str">
        <f t="shared" si="7"/>
        <v>Prize$</v>
      </c>
      <c r="H66" s="51"/>
      <c r="I66" s="26">
        <f>IF(C66=B66,"Win","")</f>
      </c>
      <c r="J66" s="27" t="str">
        <f t="shared" si="5"/>
        <v>Win</v>
      </c>
      <c r="K66" s="12">
        <f t="shared" si="0"/>
        <v>66</v>
      </c>
      <c r="L66" s="8"/>
      <c r="M66" s="8"/>
      <c r="N66" s="8"/>
    </row>
    <row r="67" spans="1:14" ht="12.75">
      <c r="A67" s="12">
        <v>53</v>
      </c>
      <c r="B67" s="26">
        <f ca="1" t="shared" si="6"/>
        <v>2</v>
      </c>
      <c r="C67" s="27">
        <v>2</v>
      </c>
      <c r="D67" s="12"/>
      <c r="E67" s="26" t="str">
        <f t="shared" si="7"/>
        <v>Show</v>
      </c>
      <c r="F67" s="28" t="str">
        <f t="shared" si="7"/>
        <v>Choice$$</v>
      </c>
      <c r="G67" s="27" t="str">
        <f t="shared" si="7"/>
        <v>Show</v>
      </c>
      <c r="H67" s="51"/>
      <c r="I67" s="26" t="str">
        <f>IF(C67=B67,"Win","")</f>
        <v>Win</v>
      </c>
      <c r="J67" s="27">
        <f t="shared" si="5"/>
      </c>
      <c r="K67" s="12">
        <f aca="true" t="shared" si="8" ref="K67:K114">K66+1</f>
        <v>67</v>
      </c>
      <c r="L67" s="8"/>
      <c r="M67" s="8"/>
      <c r="N67" s="8"/>
    </row>
    <row r="68" spans="1:14" ht="12.75">
      <c r="A68" s="12">
        <v>54</v>
      </c>
      <c r="B68" s="26">
        <f ca="1" t="shared" si="6"/>
        <v>3</v>
      </c>
      <c r="C68" s="27">
        <v>3</v>
      </c>
      <c r="D68" s="12"/>
      <c r="E68" s="26" t="str">
        <f t="shared" si="7"/>
        <v>Show</v>
      </c>
      <c r="F68" s="28" t="str">
        <f t="shared" si="7"/>
        <v>Show</v>
      </c>
      <c r="G68" s="27" t="str">
        <f t="shared" si="7"/>
        <v>Choice$$</v>
      </c>
      <c r="H68" s="51"/>
      <c r="I68" s="26" t="str">
        <f>IF(C68=B68,"Win","")</f>
        <v>Win</v>
      </c>
      <c r="J68" s="27">
        <f t="shared" si="5"/>
      </c>
      <c r="K68" s="12">
        <f t="shared" si="8"/>
        <v>68</v>
      </c>
      <c r="L68" s="8"/>
      <c r="M68" s="8"/>
      <c r="N68" s="8"/>
    </row>
    <row r="69" spans="1:14" ht="12.75">
      <c r="A69" s="12">
        <v>55</v>
      </c>
      <c r="B69" s="26">
        <f ca="1" t="shared" si="6"/>
        <v>2</v>
      </c>
      <c r="C69" s="27">
        <v>1</v>
      </c>
      <c r="D69" s="12"/>
      <c r="E69" s="26" t="str">
        <f t="shared" si="7"/>
        <v>Choice</v>
      </c>
      <c r="F69" s="28" t="str">
        <f t="shared" si="7"/>
        <v>Prize$</v>
      </c>
      <c r="G69" s="27" t="str">
        <f t="shared" si="7"/>
        <v>Show</v>
      </c>
      <c r="H69" s="51"/>
      <c r="I69" s="26">
        <f>IF(C69=B69,"Win","")</f>
      </c>
      <c r="J69" s="27" t="str">
        <f t="shared" si="5"/>
        <v>Win</v>
      </c>
      <c r="K69" s="12">
        <f t="shared" si="8"/>
        <v>69</v>
      </c>
      <c r="L69" s="8"/>
      <c r="M69" s="8"/>
      <c r="N69" s="8"/>
    </row>
    <row r="70" spans="1:14" ht="12.75">
      <c r="A70" s="12">
        <v>56</v>
      </c>
      <c r="B70" s="26">
        <f ca="1" t="shared" si="6"/>
        <v>3</v>
      </c>
      <c r="C70" s="27">
        <v>2</v>
      </c>
      <c r="D70" s="12"/>
      <c r="E70" s="26" t="str">
        <f t="shared" si="7"/>
        <v>Show</v>
      </c>
      <c r="F70" s="28" t="str">
        <f t="shared" si="7"/>
        <v>Choice</v>
      </c>
      <c r="G70" s="27" t="str">
        <f t="shared" si="7"/>
        <v>Prize$</v>
      </c>
      <c r="H70" s="51"/>
      <c r="I70" s="26">
        <f>IF(C70=B70,"Win","")</f>
      </c>
      <c r="J70" s="27" t="str">
        <f t="shared" si="5"/>
        <v>Win</v>
      </c>
      <c r="K70" s="12">
        <f t="shared" si="8"/>
        <v>70</v>
      </c>
      <c r="L70" s="8"/>
      <c r="M70" s="8"/>
      <c r="N70" s="8"/>
    </row>
    <row r="71" spans="1:14" ht="12.75">
      <c r="A71" s="12">
        <v>57</v>
      </c>
      <c r="B71" s="26">
        <f ca="1" t="shared" si="6"/>
        <v>1</v>
      </c>
      <c r="C71" s="27">
        <v>3</v>
      </c>
      <c r="D71" s="12"/>
      <c r="E71" s="26" t="str">
        <f t="shared" si="7"/>
        <v>Prize$</v>
      </c>
      <c r="F71" s="28" t="str">
        <f t="shared" si="7"/>
        <v>Show</v>
      </c>
      <c r="G71" s="27" t="str">
        <f t="shared" si="7"/>
        <v>Choice</v>
      </c>
      <c r="H71" s="51"/>
      <c r="I71" s="26">
        <f>IF(C71=B71,"Win","")</f>
      </c>
      <c r="J71" s="27" t="str">
        <f t="shared" si="5"/>
        <v>Win</v>
      </c>
      <c r="K71" s="12">
        <f t="shared" si="8"/>
        <v>71</v>
      </c>
      <c r="L71" s="8"/>
      <c r="M71" s="8"/>
      <c r="N71" s="8"/>
    </row>
    <row r="72" spans="1:14" ht="12.75">
      <c r="A72" s="12">
        <v>58</v>
      </c>
      <c r="B72" s="26">
        <f ca="1" t="shared" si="6"/>
        <v>3</v>
      </c>
      <c r="C72" s="27">
        <v>1</v>
      </c>
      <c r="D72" s="12"/>
      <c r="E72" s="26" t="str">
        <f t="shared" si="7"/>
        <v>Choice</v>
      </c>
      <c r="F72" s="28" t="str">
        <f t="shared" si="7"/>
        <v>Show</v>
      </c>
      <c r="G72" s="27" t="str">
        <f t="shared" si="7"/>
        <v>Prize$</v>
      </c>
      <c r="H72" s="51"/>
      <c r="I72" s="26">
        <f>IF(C72=B72,"Win","")</f>
      </c>
      <c r="J72" s="27" t="str">
        <f t="shared" si="5"/>
        <v>Win</v>
      </c>
      <c r="K72" s="12">
        <f t="shared" si="8"/>
        <v>72</v>
      </c>
      <c r="L72" s="8"/>
      <c r="M72" s="8"/>
      <c r="N72" s="8"/>
    </row>
    <row r="73" spans="1:14" ht="12.75">
      <c r="A73" s="12">
        <v>59</v>
      </c>
      <c r="B73" s="26">
        <f ca="1" t="shared" si="6"/>
        <v>2</v>
      </c>
      <c r="C73" s="27">
        <v>2</v>
      </c>
      <c r="D73" s="12"/>
      <c r="E73" s="26" t="str">
        <f t="shared" si="7"/>
        <v>Show</v>
      </c>
      <c r="F73" s="28" t="str">
        <f t="shared" si="7"/>
        <v>Choice$$</v>
      </c>
      <c r="G73" s="27" t="str">
        <f t="shared" si="7"/>
        <v>Show</v>
      </c>
      <c r="H73" s="51"/>
      <c r="I73" s="26" t="str">
        <f>IF(C73=B73,"Win","")</f>
        <v>Win</v>
      </c>
      <c r="J73" s="27">
        <f t="shared" si="5"/>
      </c>
      <c r="K73" s="12">
        <f t="shared" si="8"/>
        <v>73</v>
      </c>
      <c r="L73" s="8"/>
      <c r="M73" s="8"/>
      <c r="N73" s="8"/>
    </row>
    <row r="74" spans="1:14" ht="12.75">
      <c r="A74" s="12">
        <v>60</v>
      </c>
      <c r="B74" s="26">
        <f ca="1" t="shared" si="6"/>
        <v>2</v>
      </c>
      <c r="C74" s="27">
        <v>3</v>
      </c>
      <c r="D74" s="12"/>
      <c r="E74" s="26" t="str">
        <f t="shared" si="7"/>
        <v>Show</v>
      </c>
      <c r="F74" s="28" t="str">
        <f t="shared" si="7"/>
        <v>Prize$</v>
      </c>
      <c r="G74" s="27" t="str">
        <f t="shared" si="7"/>
        <v>Choice</v>
      </c>
      <c r="H74" s="51"/>
      <c r="I74" s="26">
        <f>IF(C74=B74,"Win","")</f>
      </c>
      <c r="J74" s="27" t="str">
        <f t="shared" si="5"/>
        <v>Win</v>
      </c>
      <c r="K74" s="12">
        <f t="shared" si="8"/>
        <v>74</v>
      </c>
      <c r="L74" s="8"/>
      <c r="M74" s="8"/>
      <c r="N74" s="8"/>
    </row>
    <row r="75" spans="1:14" ht="12.75">
      <c r="A75" s="12">
        <v>61</v>
      </c>
      <c r="B75" s="26">
        <f ca="1" t="shared" si="6"/>
        <v>3</v>
      </c>
      <c r="C75" s="27">
        <v>1</v>
      </c>
      <c r="D75" s="12"/>
      <c r="E75" s="26" t="str">
        <f t="shared" si="7"/>
        <v>Choice</v>
      </c>
      <c r="F75" s="28" t="str">
        <f t="shared" si="7"/>
        <v>Show</v>
      </c>
      <c r="G75" s="27" t="str">
        <f t="shared" si="7"/>
        <v>Prize$</v>
      </c>
      <c r="H75" s="51"/>
      <c r="I75" s="26">
        <f>IF(C75=B75,"Win","")</f>
      </c>
      <c r="J75" s="27" t="str">
        <f t="shared" si="5"/>
        <v>Win</v>
      </c>
      <c r="K75" s="12">
        <f t="shared" si="8"/>
        <v>75</v>
      </c>
      <c r="L75" s="8"/>
      <c r="M75" s="8"/>
      <c r="N75" s="8"/>
    </row>
    <row r="76" spans="1:14" ht="12.75">
      <c r="A76" s="12">
        <v>62</v>
      </c>
      <c r="B76" s="26">
        <f ca="1" t="shared" si="6"/>
        <v>3</v>
      </c>
      <c r="C76" s="27">
        <v>2</v>
      </c>
      <c r="D76" s="12"/>
      <c r="E76" s="26" t="str">
        <f t="shared" si="7"/>
        <v>Show</v>
      </c>
      <c r="F76" s="28" t="str">
        <f t="shared" si="7"/>
        <v>Choice</v>
      </c>
      <c r="G76" s="27" t="str">
        <f t="shared" si="7"/>
        <v>Prize$</v>
      </c>
      <c r="H76" s="51"/>
      <c r="I76" s="26">
        <f>IF(C76=B76,"Win","")</f>
      </c>
      <c r="J76" s="27" t="str">
        <f t="shared" si="5"/>
        <v>Win</v>
      </c>
      <c r="K76" s="12">
        <f t="shared" si="8"/>
        <v>76</v>
      </c>
      <c r="L76" s="8"/>
      <c r="M76" s="8"/>
      <c r="N76" s="8"/>
    </row>
    <row r="77" spans="1:14" ht="12.75">
      <c r="A77" s="12">
        <v>63</v>
      </c>
      <c r="B77" s="26">
        <f ca="1" t="shared" si="6"/>
        <v>2</v>
      </c>
      <c r="C77" s="27">
        <v>3</v>
      </c>
      <c r="D77" s="12"/>
      <c r="E77" s="26" t="str">
        <f t="shared" si="7"/>
        <v>Show</v>
      </c>
      <c r="F77" s="28" t="str">
        <f t="shared" si="7"/>
        <v>Prize$</v>
      </c>
      <c r="G77" s="27" t="str">
        <f t="shared" si="7"/>
        <v>Choice</v>
      </c>
      <c r="H77" s="51"/>
      <c r="I77" s="26">
        <f>IF(C77=B77,"Win","")</f>
      </c>
      <c r="J77" s="27" t="str">
        <f t="shared" si="5"/>
        <v>Win</v>
      </c>
      <c r="K77" s="12">
        <f t="shared" si="8"/>
        <v>77</v>
      </c>
      <c r="L77" s="8"/>
      <c r="M77" s="8"/>
      <c r="N77" s="8"/>
    </row>
    <row r="78" spans="1:14" ht="12.75">
      <c r="A78" s="12">
        <v>64</v>
      </c>
      <c r="B78" s="26">
        <f ca="1" t="shared" si="6"/>
        <v>3</v>
      </c>
      <c r="C78" s="27">
        <v>1</v>
      </c>
      <c r="D78" s="12"/>
      <c r="E78" s="26" t="str">
        <f t="shared" si="7"/>
        <v>Choice</v>
      </c>
      <c r="F78" s="28" t="str">
        <f t="shared" si="7"/>
        <v>Show</v>
      </c>
      <c r="G78" s="27" t="str">
        <f t="shared" si="7"/>
        <v>Prize$</v>
      </c>
      <c r="H78" s="51"/>
      <c r="I78" s="26">
        <f>IF(C78=B78,"Win","")</f>
      </c>
      <c r="J78" s="27" t="str">
        <f t="shared" si="5"/>
        <v>Win</v>
      </c>
      <c r="K78" s="12">
        <f t="shared" si="8"/>
        <v>78</v>
      </c>
      <c r="L78" s="8"/>
      <c r="M78" s="8"/>
      <c r="N78" s="8"/>
    </row>
    <row r="79" spans="1:14" ht="12.75">
      <c r="A79" s="12">
        <v>65</v>
      </c>
      <c r="B79" s="26">
        <f aca="true" ca="1" t="shared" si="9" ref="B79:B114">RANDBETWEEN(1,3)</f>
        <v>1</v>
      </c>
      <c r="C79" s="27">
        <v>2</v>
      </c>
      <c r="D79" s="12"/>
      <c r="E79" s="26" t="str">
        <f t="shared" si="7"/>
        <v>Prize$</v>
      </c>
      <c r="F79" s="28" t="str">
        <f t="shared" si="7"/>
        <v>Choice</v>
      </c>
      <c r="G79" s="27" t="str">
        <f t="shared" si="7"/>
        <v>Show</v>
      </c>
      <c r="H79" s="51"/>
      <c r="I79" s="26">
        <f>IF(C79=B79,"Win","")</f>
      </c>
      <c r="J79" s="27" t="str">
        <f t="shared" si="5"/>
        <v>Win</v>
      </c>
      <c r="K79" s="12">
        <f t="shared" si="8"/>
        <v>79</v>
      </c>
      <c r="L79" s="8"/>
      <c r="M79" s="8"/>
      <c r="N79" s="8"/>
    </row>
    <row r="80" spans="1:14" ht="12.75">
      <c r="A80" s="12">
        <v>66</v>
      </c>
      <c r="B80" s="26">
        <f ca="1" t="shared" si="9"/>
        <v>2</v>
      </c>
      <c r="C80" s="27">
        <v>3</v>
      </c>
      <c r="D80" s="12"/>
      <c r="E80" s="26" t="str">
        <f aca="true" t="shared" si="10" ref="E80:G114">IF($B80&lt;&gt;$C80,IF($B80=E$14,"Prize$",IF($C80=E$14,"Choice","Show")),IF($C80=E$14,"Choice$$","Show"))</f>
        <v>Show</v>
      </c>
      <c r="F80" s="28" t="str">
        <f t="shared" si="10"/>
        <v>Prize$</v>
      </c>
      <c r="G80" s="27" t="str">
        <f t="shared" si="10"/>
        <v>Choice</v>
      </c>
      <c r="H80" s="51"/>
      <c r="I80" s="26">
        <f>IF(C80=B80,"Win","")</f>
      </c>
      <c r="J80" s="27" t="str">
        <f aca="true" t="shared" si="11" ref="J80:J114">IF(I80="","Win","")</f>
        <v>Win</v>
      </c>
      <c r="K80" s="12">
        <f t="shared" si="8"/>
        <v>80</v>
      </c>
      <c r="L80" s="8"/>
      <c r="M80" s="8"/>
      <c r="N80" s="8"/>
    </row>
    <row r="81" spans="1:14" ht="12.75">
      <c r="A81" s="12">
        <v>67</v>
      </c>
      <c r="B81" s="26">
        <f ca="1" t="shared" si="9"/>
        <v>2</v>
      </c>
      <c r="C81" s="27">
        <v>1</v>
      </c>
      <c r="D81" s="12"/>
      <c r="E81" s="26" t="str">
        <f t="shared" si="10"/>
        <v>Choice</v>
      </c>
      <c r="F81" s="28" t="str">
        <f t="shared" si="10"/>
        <v>Prize$</v>
      </c>
      <c r="G81" s="27" t="str">
        <f t="shared" si="10"/>
        <v>Show</v>
      </c>
      <c r="H81" s="51"/>
      <c r="I81" s="26">
        <f>IF(C81=B81,"Win","")</f>
      </c>
      <c r="J81" s="27" t="str">
        <f t="shared" si="11"/>
        <v>Win</v>
      </c>
      <c r="K81" s="12">
        <f t="shared" si="8"/>
        <v>81</v>
      </c>
      <c r="L81" s="8"/>
      <c r="M81" s="8"/>
      <c r="N81" s="8"/>
    </row>
    <row r="82" spans="1:14" ht="12.75">
      <c r="A82" s="12">
        <v>68</v>
      </c>
      <c r="B82" s="26">
        <f ca="1" t="shared" si="9"/>
        <v>2</v>
      </c>
      <c r="C82" s="27">
        <v>2</v>
      </c>
      <c r="D82" s="12"/>
      <c r="E82" s="26" t="str">
        <f t="shared" si="10"/>
        <v>Show</v>
      </c>
      <c r="F82" s="28" t="str">
        <f t="shared" si="10"/>
        <v>Choice$$</v>
      </c>
      <c r="G82" s="27" t="str">
        <f t="shared" si="10"/>
        <v>Show</v>
      </c>
      <c r="H82" s="51"/>
      <c r="I82" s="26" t="str">
        <f>IF(C82=B82,"Win","")</f>
        <v>Win</v>
      </c>
      <c r="J82" s="27">
        <f t="shared" si="11"/>
      </c>
      <c r="K82" s="12">
        <f t="shared" si="8"/>
        <v>82</v>
      </c>
      <c r="L82" s="8"/>
      <c r="M82" s="8"/>
      <c r="N82" s="8"/>
    </row>
    <row r="83" spans="1:14" ht="12.75">
      <c r="A83" s="12">
        <v>69</v>
      </c>
      <c r="B83" s="26">
        <f ca="1" t="shared" si="9"/>
        <v>2</v>
      </c>
      <c r="C83" s="27">
        <v>3</v>
      </c>
      <c r="D83" s="12"/>
      <c r="E83" s="26" t="str">
        <f t="shared" si="10"/>
        <v>Show</v>
      </c>
      <c r="F83" s="28" t="str">
        <f t="shared" si="10"/>
        <v>Prize$</v>
      </c>
      <c r="G83" s="27" t="str">
        <f t="shared" si="10"/>
        <v>Choice</v>
      </c>
      <c r="H83" s="51"/>
      <c r="I83" s="26">
        <f>IF(C83=B83,"Win","")</f>
      </c>
      <c r="J83" s="27" t="str">
        <f t="shared" si="11"/>
        <v>Win</v>
      </c>
      <c r="K83" s="12">
        <f t="shared" si="8"/>
        <v>83</v>
      </c>
      <c r="L83" s="8"/>
      <c r="M83" s="8"/>
      <c r="N83" s="8"/>
    </row>
    <row r="84" spans="1:14" ht="12.75">
      <c r="A84" s="12">
        <v>70</v>
      </c>
      <c r="B84" s="26">
        <f ca="1" t="shared" si="9"/>
        <v>3</v>
      </c>
      <c r="C84" s="27">
        <v>1</v>
      </c>
      <c r="D84" s="12"/>
      <c r="E84" s="26" t="str">
        <f t="shared" si="10"/>
        <v>Choice</v>
      </c>
      <c r="F84" s="28" t="str">
        <f t="shared" si="10"/>
        <v>Show</v>
      </c>
      <c r="G84" s="27" t="str">
        <f t="shared" si="10"/>
        <v>Prize$</v>
      </c>
      <c r="H84" s="51"/>
      <c r="I84" s="26">
        <f>IF(C84=B84,"Win","")</f>
      </c>
      <c r="J84" s="27" t="str">
        <f t="shared" si="11"/>
        <v>Win</v>
      </c>
      <c r="K84" s="12">
        <f t="shared" si="8"/>
        <v>84</v>
      </c>
      <c r="L84" s="8"/>
      <c r="M84" s="8"/>
      <c r="N84" s="8"/>
    </row>
    <row r="85" spans="1:14" ht="12.75">
      <c r="A85" s="12">
        <v>71</v>
      </c>
      <c r="B85" s="26">
        <f ca="1" t="shared" si="9"/>
        <v>2</v>
      </c>
      <c r="C85" s="27">
        <v>2</v>
      </c>
      <c r="D85" s="12"/>
      <c r="E85" s="26" t="str">
        <f t="shared" si="10"/>
        <v>Show</v>
      </c>
      <c r="F85" s="28" t="str">
        <f t="shared" si="10"/>
        <v>Choice$$</v>
      </c>
      <c r="G85" s="27" t="str">
        <f t="shared" si="10"/>
        <v>Show</v>
      </c>
      <c r="H85" s="51"/>
      <c r="I85" s="26" t="str">
        <f>IF(C85=B85,"Win","")</f>
        <v>Win</v>
      </c>
      <c r="J85" s="27">
        <f t="shared" si="11"/>
      </c>
      <c r="K85" s="12">
        <f t="shared" si="8"/>
        <v>85</v>
      </c>
      <c r="L85" s="8"/>
      <c r="M85" s="8"/>
      <c r="N85" s="8"/>
    </row>
    <row r="86" spans="1:14" ht="12.75">
      <c r="A86" s="12">
        <v>72</v>
      </c>
      <c r="B86" s="26">
        <f ca="1" t="shared" si="9"/>
        <v>2</v>
      </c>
      <c r="C86" s="27">
        <v>3</v>
      </c>
      <c r="D86" s="12"/>
      <c r="E86" s="26" t="str">
        <f t="shared" si="10"/>
        <v>Show</v>
      </c>
      <c r="F86" s="28" t="str">
        <f t="shared" si="10"/>
        <v>Prize$</v>
      </c>
      <c r="G86" s="27" t="str">
        <f t="shared" si="10"/>
        <v>Choice</v>
      </c>
      <c r="H86" s="51"/>
      <c r="I86" s="26">
        <f>IF(C86=B86,"Win","")</f>
      </c>
      <c r="J86" s="27" t="str">
        <f t="shared" si="11"/>
        <v>Win</v>
      </c>
      <c r="K86" s="12">
        <f t="shared" si="8"/>
        <v>86</v>
      </c>
      <c r="L86" s="8"/>
      <c r="M86" s="8"/>
      <c r="N86" s="8"/>
    </row>
    <row r="87" spans="1:14" ht="12.75">
      <c r="A87" s="12">
        <v>73</v>
      </c>
      <c r="B87" s="26">
        <f ca="1" t="shared" si="9"/>
        <v>1</v>
      </c>
      <c r="C87" s="27">
        <v>1</v>
      </c>
      <c r="D87" s="12"/>
      <c r="E87" s="26" t="str">
        <f t="shared" si="10"/>
        <v>Choice$$</v>
      </c>
      <c r="F87" s="28" t="str">
        <f t="shared" si="10"/>
        <v>Show</v>
      </c>
      <c r="G87" s="27" t="str">
        <f t="shared" si="10"/>
        <v>Show</v>
      </c>
      <c r="H87" s="51"/>
      <c r="I87" s="26" t="str">
        <f>IF(C87=B87,"Win","")</f>
        <v>Win</v>
      </c>
      <c r="J87" s="27">
        <f t="shared" si="11"/>
      </c>
      <c r="K87" s="12">
        <f t="shared" si="8"/>
        <v>87</v>
      </c>
      <c r="L87" s="8"/>
      <c r="M87" s="8"/>
      <c r="N87" s="8"/>
    </row>
    <row r="88" spans="1:14" ht="12.75">
      <c r="A88" s="12">
        <v>74</v>
      </c>
      <c r="B88" s="26">
        <f ca="1" t="shared" si="9"/>
        <v>2</v>
      </c>
      <c r="C88" s="27">
        <v>2</v>
      </c>
      <c r="D88" s="12"/>
      <c r="E88" s="26" t="str">
        <f t="shared" si="10"/>
        <v>Show</v>
      </c>
      <c r="F88" s="28" t="str">
        <f t="shared" si="10"/>
        <v>Choice$$</v>
      </c>
      <c r="G88" s="27" t="str">
        <f t="shared" si="10"/>
        <v>Show</v>
      </c>
      <c r="H88" s="51"/>
      <c r="I88" s="26" t="str">
        <f>IF(C88=B88,"Win","")</f>
        <v>Win</v>
      </c>
      <c r="J88" s="27">
        <f t="shared" si="11"/>
      </c>
      <c r="K88" s="12">
        <f t="shared" si="8"/>
        <v>88</v>
      </c>
      <c r="L88" s="8"/>
      <c r="M88" s="8"/>
      <c r="N88" s="8"/>
    </row>
    <row r="89" spans="1:14" ht="12.75">
      <c r="A89" s="12">
        <v>75</v>
      </c>
      <c r="B89" s="26">
        <f ca="1" t="shared" si="9"/>
        <v>1</v>
      </c>
      <c r="C89" s="27">
        <v>3</v>
      </c>
      <c r="D89" s="12"/>
      <c r="E89" s="26" t="str">
        <f t="shared" si="10"/>
        <v>Prize$</v>
      </c>
      <c r="F89" s="28" t="str">
        <f t="shared" si="10"/>
        <v>Show</v>
      </c>
      <c r="G89" s="27" t="str">
        <f t="shared" si="10"/>
        <v>Choice</v>
      </c>
      <c r="H89" s="51"/>
      <c r="I89" s="26">
        <f>IF(C89=B89,"Win","")</f>
      </c>
      <c r="J89" s="27" t="str">
        <f t="shared" si="11"/>
        <v>Win</v>
      </c>
      <c r="K89" s="12">
        <f t="shared" si="8"/>
        <v>89</v>
      </c>
      <c r="L89" s="8"/>
      <c r="M89" s="8"/>
      <c r="N89" s="8"/>
    </row>
    <row r="90" spans="1:14" ht="12.75">
      <c r="A90" s="12">
        <v>76</v>
      </c>
      <c r="B90" s="26">
        <f ca="1" t="shared" si="9"/>
        <v>3</v>
      </c>
      <c r="C90" s="27">
        <v>1</v>
      </c>
      <c r="D90" s="12"/>
      <c r="E90" s="26" t="str">
        <f t="shared" si="10"/>
        <v>Choice</v>
      </c>
      <c r="F90" s="28" t="str">
        <f t="shared" si="10"/>
        <v>Show</v>
      </c>
      <c r="G90" s="27" t="str">
        <f t="shared" si="10"/>
        <v>Prize$</v>
      </c>
      <c r="H90" s="51"/>
      <c r="I90" s="26">
        <f>IF(C90=B90,"Win","")</f>
      </c>
      <c r="J90" s="27" t="str">
        <f t="shared" si="11"/>
        <v>Win</v>
      </c>
      <c r="K90" s="12">
        <f t="shared" si="8"/>
        <v>90</v>
      </c>
      <c r="L90" s="8"/>
      <c r="M90" s="8"/>
      <c r="N90" s="8"/>
    </row>
    <row r="91" spans="1:14" ht="12.75">
      <c r="A91" s="12">
        <v>77</v>
      </c>
      <c r="B91" s="26">
        <f ca="1" t="shared" si="9"/>
        <v>3</v>
      </c>
      <c r="C91" s="27">
        <v>2</v>
      </c>
      <c r="D91" s="12"/>
      <c r="E91" s="26" t="str">
        <f t="shared" si="10"/>
        <v>Show</v>
      </c>
      <c r="F91" s="28" t="str">
        <f t="shared" si="10"/>
        <v>Choice</v>
      </c>
      <c r="G91" s="27" t="str">
        <f t="shared" si="10"/>
        <v>Prize$</v>
      </c>
      <c r="H91" s="51"/>
      <c r="I91" s="26">
        <f>IF(C91=B91,"Win","")</f>
      </c>
      <c r="J91" s="27" t="str">
        <f t="shared" si="11"/>
        <v>Win</v>
      </c>
      <c r="K91" s="12">
        <f t="shared" si="8"/>
        <v>91</v>
      </c>
      <c r="L91" s="8"/>
      <c r="M91" s="8"/>
      <c r="N91" s="8"/>
    </row>
    <row r="92" spans="1:14" ht="12.75">
      <c r="A92" s="12">
        <v>78</v>
      </c>
      <c r="B92" s="26">
        <f ca="1" t="shared" si="9"/>
        <v>1</v>
      </c>
      <c r="C92" s="27">
        <v>3</v>
      </c>
      <c r="D92" s="12"/>
      <c r="E92" s="26" t="str">
        <f t="shared" si="10"/>
        <v>Prize$</v>
      </c>
      <c r="F92" s="28" t="str">
        <f t="shared" si="10"/>
        <v>Show</v>
      </c>
      <c r="G92" s="27" t="str">
        <f t="shared" si="10"/>
        <v>Choice</v>
      </c>
      <c r="H92" s="51"/>
      <c r="I92" s="26">
        <f>IF(C92=B92,"Win","")</f>
      </c>
      <c r="J92" s="27" t="str">
        <f t="shared" si="11"/>
        <v>Win</v>
      </c>
      <c r="K92" s="12">
        <f t="shared" si="8"/>
        <v>92</v>
      </c>
      <c r="L92" s="8"/>
      <c r="M92" s="8"/>
      <c r="N92" s="8"/>
    </row>
    <row r="93" spans="1:14" ht="12.75">
      <c r="A93" s="12">
        <v>79</v>
      </c>
      <c r="B93" s="26">
        <f ca="1" t="shared" si="9"/>
        <v>1</v>
      </c>
      <c r="C93" s="27">
        <v>1</v>
      </c>
      <c r="D93" s="12"/>
      <c r="E93" s="26" t="str">
        <f t="shared" si="10"/>
        <v>Choice$$</v>
      </c>
      <c r="F93" s="28" t="str">
        <f t="shared" si="10"/>
        <v>Show</v>
      </c>
      <c r="G93" s="27" t="str">
        <f t="shared" si="10"/>
        <v>Show</v>
      </c>
      <c r="H93" s="51"/>
      <c r="I93" s="26" t="str">
        <f>IF(C93=B93,"Win","")</f>
        <v>Win</v>
      </c>
      <c r="J93" s="27">
        <f t="shared" si="11"/>
      </c>
      <c r="K93" s="12">
        <f t="shared" si="8"/>
        <v>93</v>
      </c>
      <c r="L93" s="8"/>
      <c r="M93" s="8"/>
      <c r="N93" s="8"/>
    </row>
    <row r="94" spans="1:14" ht="12.75">
      <c r="A94" s="12">
        <v>80</v>
      </c>
      <c r="B94" s="26">
        <f ca="1" t="shared" si="9"/>
        <v>3</v>
      </c>
      <c r="C94" s="27">
        <v>2</v>
      </c>
      <c r="D94" s="12"/>
      <c r="E94" s="26" t="str">
        <f t="shared" si="10"/>
        <v>Show</v>
      </c>
      <c r="F94" s="28" t="str">
        <f t="shared" si="10"/>
        <v>Choice</v>
      </c>
      <c r="G94" s="27" t="str">
        <f t="shared" si="10"/>
        <v>Prize$</v>
      </c>
      <c r="H94" s="51"/>
      <c r="I94" s="26">
        <f>IF(C94=B94,"Win","")</f>
      </c>
      <c r="J94" s="27" t="str">
        <f t="shared" si="11"/>
        <v>Win</v>
      </c>
      <c r="K94" s="12">
        <f t="shared" si="8"/>
        <v>94</v>
      </c>
      <c r="L94" s="8"/>
      <c r="M94" s="8"/>
      <c r="N94" s="8"/>
    </row>
    <row r="95" spans="1:14" ht="12.75">
      <c r="A95" s="12">
        <v>81</v>
      </c>
      <c r="B95" s="26">
        <f ca="1" t="shared" si="9"/>
        <v>3</v>
      </c>
      <c r="C95" s="27">
        <v>3</v>
      </c>
      <c r="D95" s="12"/>
      <c r="E95" s="26" t="str">
        <f t="shared" si="10"/>
        <v>Show</v>
      </c>
      <c r="F95" s="28" t="str">
        <f t="shared" si="10"/>
        <v>Show</v>
      </c>
      <c r="G95" s="27" t="str">
        <f t="shared" si="10"/>
        <v>Choice$$</v>
      </c>
      <c r="H95" s="51"/>
      <c r="I95" s="26" t="str">
        <f>IF(C95=B95,"Win","")</f>
        <v>Win</v>
      </c>
      <c r="J95" s="27">
        <f t="shared" si="11"/>
      </c>
      <c r="K95" s="12">
        <f t="shared" si="8"/>
        <v>95</v>
      </c>
      <c r="L95" s="8"/>
      <c r="M95" s="8"/>
      <c r="N95" s="8"/>
    </row>
    <row r="96" spans="1:14" ht="12.75">
      <c r="A96" s="12">
        <v>82</v>
      </c>
      <c r="B96" s="26">
        <f ca="1" t="shared" si="9"/>
        <v>3</v>
      </c>
      <c r="C96" s="27">
        <v>1</v>
      </c>
      <c r="D96" s="12"/>
      <c r="E96" s="26" t="str">
        <f t="shared" si="10"/>
        <v>Choice</v>
      </c>
      <c r="F96" s="28" t="str">
        <f t="shared" si="10"/>
        <v>Show</v>
      </c>
      <c r="G96" s="27" t="str">
        <f t="shared" si="10"/>
        <v>Prize$</v>
      </c>
      <c r="H96" s="51"/>
      <c r="I96" s="26">
        <f>IF(C96=B96,"Win","")</f>
      </c>
      <c r="J96" s="27" t="str">
        <f t="shared" si="11"/>
        <v>Win</v>
      </c>
      <c r="K96" s="12">
        <f t="shared" si="8"/>
        <v>96</v>
      </c>
      <c r="L96" s="8"/>
      <c r="M96" s="8"/>
      <c r="N96" s="8"/>
    </row>
    <row r="97" spans="1:14" ht="12.75">
      <c r="A97" s="12">
        <v>83</v>
      </c>
      <c r="B97" s="26">
        <f ca="1" t="shared" si="9"/>
        <v>3</v>
      </c>
      <c r="C97" s="27">
        <v>2</v>
      </c>
      <c r="D97" s="12"/>
      <c r="E97" s="26" t="str">
        <f t="shared" si="10"/>
        <v>Show</v>
      </c>
      <c r="F97" s="28" t="str">
        <f t="shared" si="10"/>
        <v>Choice</v>
      </c>
      <c r="G97" s="27" t="str">
        <f t="shared" si="10"/>
        <v>Prize$</v>
      </c>
      <c r="H97" s="51"/>
      <c r="I97" s="26">
        <f>IF(C97=B97,"Win","")</f>
      </c>
      <c r="J97" s="27" t="str">
        <f t="shared" si="11"/>
        <v>Win</v>
      </c>
      <c r="K97" s="12">
        <f t="shared" si="8"/>
        <v>97</v>
      </c>
      <c r="L97" s="8"/>
      <c r="M97" s="8"/>
      <c r="N97" s="8"/>
    </row>
    <row r="98" spans="1:14" ht="12.75">
      <c r="A98" s="12">
        <v>84</v>
      </c>
      <c r="B98" s="26">
        <f ca="1" t="shared" si="9"/>
        <v>1</v>
      </c>
      <c r="C98" s="27">
        <v>3</v>
      </c>
      <c r="D98" s="12"/>
      <c r="E98" s="26" t="str">
        <f t="shared" si="10"/>
        <v>Prize$</v>
      </c>
      <c r="F98" s="28" t="str">
        <f t="shared" si="10"/>
        <v>Show</v>
      </c>
      <c r="G98" s="27" t="str">
        <f t="shared" si="10"/>
        <v>Choice</v>
      </c>
      <c r="H98" s="51"/>
      <c r="I98" s="26">
        <f>IF(C98=B98,"Win","")</f>
      </c>
      <c r="J98" s="27" t="str">
        <f t="shared" si="11"/>
        <v>Win</v>
      </c>
      <c r="K98" s="12">
        <f t="shared" si="8"/>
        <v>98</v>
      </c>
      <c r="L98" s="8"/>
      <c r="M98" s="8"/>
      <c r="N98" s="8"/>
    </row>
    <row r="99" spans="1:14" ht="12.75">
      <c r="A99" s="12">
        <v>85</v>
      </c>
      <c r="B99" s="26">
        <f ca="1" t="shared" si="9"/>
        <v>2</v>
      </c>
      <c r="C99" s="27">
        <v>1</v>
      </c>
      <c r="D99" s="12"/>
      <c r="E99" s="26" t="str">
        <f t="shared" si="10"/>
        <v>Choice</v>
      </c>
      <c r="F99" s="28" t="str">
        <f t="shared" si="10"/>
        <v>Prize$</v>
      </c>
      <c r="G99" s="27" t="str">
        <f t="shared" si="10"/>
        <v>Show</v>
      </c>
      <c r="H99" s="51"/>
      <c r="I99" s="26">
        <f>IF(C99=B99,"Win","")</f>
      </c>
      <c r="J99" s="27" t="str">
        <f t="shared" si="11"/>
        <v>Win</v>
      </c>
      <c r="K99" s="12">
        <f t="shared" si="8"/>
        <v>99</v>
      </c>
      <c r="L99" s="8"/>
      <c r="M99" s="8"/>
      <c r="N99" s="8"/>
    </row>
    <row r="100" spans="1:14" ht="12.75">
      <c r="A100" s="12">
        <v>86</v>
      </c>
      <c r="B100" s="26">
        <f ca="1" t="shared" si="9"/>
        <v>1</v>
      </c>
      <c r="C100" s="27">
        <v>2</v>
      </c>
      <c r="D100" s="12"/>
      <c r="E100" s="26" t="str">
        <f t="shared" si="10"/>
        <v>Prize$</v>
      </c>
      <c r="F100" s="28" t="str">
        <f t="shared" si="10"/>
        <v>Choice</v>
      </c>
      <c r="G100" s="27" t="str">
        <f t="shared" si="10"/>
        <v>Show</v>
      </c>
      <c r="H100" s="51"/>
      <c r="I100" s="26">
        <f>IF(C100=B100,"Win","")</f>
      </c>
      <c r="J100" s="27" t="str">
        <f t="shared" si="11"/>
        <v>Win</v>
      </c>
      <c r="K100" s="12">
        <f t="shared" si="8"/>
        <v>100</v>
      </c>
      <c r="L100" s="8"/>
      <c r="M100" s="8"/>
      <c r="N100" s="8"/>
    </row>
    <row r="101" spans="1:14" ht="12.75">
      <c r="A101" s="12">
        <v>87</v>
      </c>
      <c r="B101" s="26">
        <f ca="1" t="shared" si="9"/>
        <v>1</v>
      </c>
      <c r="C101" s="27">
        <v>3</v>
      </c>
      <c r="D101" s="12"/>
      <c r="E101" s="26" t="str">
        <f t="shared" si="10"/>
        <v>Prize$</v>
      </c>
      <c r="F101" s="28" t="str">
        <f t="shared" si="10"/>
        <v>Show</v>
      </c>
      <c r="G101" s="27" t="str">
        <f t="shared" si="10"/>
        <v>Choice</v>
      </c>
      <c r="H101" s="51"/>
      <c r="I101" s="26">
        <f>IF(C101=B101,"Win","")</f>
      </c>
      <c r="J101" s="27" t="str">
        <f t="shared" si="11"/>
        <v>Win</v>
      </c>
      <c r="K101" s="12">
        <f t="shared" si="8"/>
        <v>101</v>
      </c>
      <c r="L101" s="8"/>
      <c r="M101" s="8"/>
      <c r="N101" s="8"/>
    </row>
    <row r="102" spans="1:14" ht="12.75">
      <c r="A102" s="12">
        <v>88</v>
      </c>
      <c r="B102" s="26">
        <f ca="1" t="shared" si="9"/>
        <v>1</v>
      </c>
      <c r="C102" s="27">
        <v>1</v>
      </c>
      <c r="D102" s="12"/>
      <c r="E102" s="26" t="str">
        <f t="shared" si="10"/>
        <v>Choice$$</v>
      </c>
      <c r="F102" s="28" t="str">
        <f t="shared" si="10"/>
        <v>Show</v>
      </c>
      <c r="G102" s="27" t="str">
        <f t="shared" si="10"/>
        <v>Show</v>
      </c>
      <c r="H102" s="51"/>
      <c r="I102" s="26" t="str">
        <f>IF(C102=B102,"Win","")</f>
        <v>Win</v>
      </c>
      <c r="J102" s="27">
        <f t="shared" si="11"/>
      </c>
      <c r="K102" s="12">
        <f t="shared" si="8"/>
        <v>102</v>
      </c>
      <c r="L102" s="8"/>
      <c r="M102" s="8"/>
      <c r="N102" s="8"/>
    </row>
    <row r="103" spans="1:14" ht="12.75">
      <c r="A103" s="12">
        <v>89</v>
      </c>
      <c r="B103" s="26">
        <f ca="1" t="shared" si="9"/>
        <v>3</v>
      </c>
      <c r="C103" s="27">
        <v>2</v>
      </c>
      <c r="D103" s="12"/>
      <c r="E103" s="26" t="str">
        <f t="shared" si="10"/>
        <v>Show</v>
      </c>
      <c r="F103" s="28" t="str">
        <f t="shared" si="10"/>
        <v>Choice</v>
      </c>
      <c r="G103" s="27" t="str">
        <f t="shared" si="10"/>
        <v>Prize$</v>
      </c>
      <c r="H103" s="51"/>
      <c r="I103" s="26">
        <f>IF(C103=B103,"Win","")</f>
      </c>
      <c r="J103" s="27" t="str">
        <f t="shared" si="11"/>
        <v>Win</v>
      </c>
      <c r="K103" s="12">
        <f t="shared" si="8"/>
        <v>103</v>
      </c>
      <c r="L103" s="8"/>
      <c r="M103" s="8"/>
      <c r="N103" s="8"/>
    </row>
    <row r="104" spans="1:14" ht="12.75">
      <c r="A104" s="12">
        <v>90</v>
      </c>
      <c r="B104" s="26">
        <f ca="1" t="shared" si="9"/>
        <v>3</v>
      </c>
      <c r="C104" s="27">
        <v>3</v>
      </c>
      <c r="D104" s="12"/>
      <c r="E104" s="26" t="str">
        <f t="shared" si="10"/>
        <v>Show</v>
      </c>
      <c r="F104" s="28" t="str">
        <f t="shared" si="10"/>
        <v>Show</v>
      </c>
      <c r="G104" s="27" t="str">
        <f t="shared" si="10"/>
        <v>Choice$$</v>
      </c>
      <c r="H104" s="51"/>
      <c r="I104" s="26" t="str">
        <f>IF(C104=B104,"Win","")</f>
        <v>Win</v>
      </c>
      <c r="J104" s="27">
        <f t="shared" si="11"/>
      </c>
      <c r="K104" s="12">
        <f t="shared" si="8"/>
        <v>104</v>
      </c>
      <c r="L104" s="8"/>
      <c r="M104" s="8"/>
      <c r="N104" s="8"/>
    </row>
    <row r="105" spans="1:14" ht="12.75">
      <c r="A105" s="12">
        <v>91</v>
      </c>
      <c r="B105" s="26">
        <f ca="1" t="shared" si="9"/>
        <v>1</v>
      </c>
      <c r="C105" s="27">
        <v>1</v>
      </c>
      <c r="D105" s="12"/>
      <c r="E105" s="26" t="str">
        <f t="shared" si="10"/>
        <v>Choice$$</v>
      </c>
      <c r="F105" s="28" t="str">
        <f t="shared" si="10"/>
        <v>Show</v>
      </c>
      <c r="G105" s="27" t="str">
        <f t="shared" si="10"/>
        <v>Show</v>
      </c>
      <c r="H105" s="51"/>
      <c r="I105" s="26" t="str">
        <f>IF(C105=B105,"Win","")</f>
        <v>Win</v>
      </c>
      <c r="J105" s="27">
        <f t="shared" si="11"/>
      </c>
      <c r="K105" s="12">
        <f t="shared" si="8"/>
        <v>105</v>
      </c>
      <c r="L105" s="8"/>
      <c r="M105" s="8"/>
      <c r="N105" s="8"/>
    </row>
    <row r="106" spans="1:14" ht="12.75">
      <c r="A106" s="12">
        <v>92</v>
      </c>
      <c r="B106" s="26">
        <f ca="1" t="shared" si="9"/>
        <v>1</v>
      </c>
      <c r="C106" s="27">
        <v>2</v>
      </c>
      <c r="D106" s="12"/>
      <c r="E106" s="26" t="str">
        <f t="shared" si="10"/>
        <v>Prize$</v>
      </c>
      <c r="F106" s="28" t="str">
        <f t="shared" si="10"/>
        <v>Choice</v>
      </c>
      <c r="G106" s="27" t="str">
        <f t="shared" si="10"/>
        <v>Show</v>
      </c>
      <c r="H106" s="51"/>
      <c r="I106" s="26">
        <f>IF(C106=B106,"Win","")</f>
      </c>
      <c r="J106" s="27" t="str">
        <f t="shared" si="11"/>
        <v>Win</v>
      </c>
      <c r="K106" s="12">
        <f t="shared" si="8"/>
        <v>106</v>
      </c>
      <c r="L106" s="8"/>
      <c r="M106" s="8"/>
      <c r="N106" s="8"/>
    </row>
    <row r="107" spans="1:14" ht="12.75">
      <c r="A107" s="12">
        <v>93</v>
      </c>
      <c r="B107" s="26">
        <f ca="1" t="shared" si="9"/>
        <v>3</v>
      </c>
      <c r="C107" s="27">
        <v>3</v>
      </c>
      <c r="D107" s="12"/>
      <c r="E107" s="26" t="str">
        <f t="shared" si="10"/>
        <v>Show</v>
      </c>
      <c r="F107" s="28" t="str">
        <f t="shared" si="10"/>
        <v>Show</v>
      </c>
      <c r="G107" s="27" t="str">
        <f t="shared" si="10"/>
        <v>Choice$$</v>
      </c>
      <c r="H107" s="51"/>
      <c r="I107" s="26" t="str">
        <f>IF(C107=B107,"Win","")</f>
        <v>Win</v>
      </c>
      <c r="J107" s="27">
        <f t="shared" si="11"/>
      </c>
      <c r="K107" s="12">
        <f t="shared" si="8"/>
        <v>107</v>
      </c>
      <c r="L107" s="8"/>
      <c r="M107" s="8"/>
      <c r="N107" s="8"/>
    </row>
    <row r="108" spans="1:14" ht="12.75">
      <c r="A108" s="12">
        <v>94</v>
      </c>
      <c r="B108" s="26">
        <f ca="1" t="shared" si="9"/>
        <v>3</v>
      </c>
      <c r="C108" s="27">
        <v>1</v>
      </c>
      <c r="D108" s="12"/>
      <c r="E108" s="26" t="str">
        <f t="shared" si="10"/>
        <v>Choice</v>
      </c>
      <c r="F108" s="28" t="str">
        <f t="shared" si="10"/>
        <v>Show</v>
      </c>
      <c r="G108" s="27" t="str">
        <f t="shared" si="10"/>
        <v>Prize$</v>
      </c>
      <c r="H108" s="51"/>
      <c r="I108" s="26">
        <f>IF(C108=B108,"Win","")</f>
      </c>
      <c r="J108" s="27" t="str">
        <f t="shared" si="11"/>
        <v>Win</v>
      </c>
      <c r="K108" s="12">
        <f t="shared" si="8"/>
        <v>108</v>
      </c>
      <c r="L108" s="8"/>
      <c r="M108" s="8"/>
      <c r="N108" s="8"/>
    </row>
    <row r="109" spans="1:14" ht="12.75">
      <c r="A109" s="12">
        <v>95</v>
      </c>
      <c r="B109" s="26">
        <f ca="1" t="shared" si="9"/>
        <v>3</v>
      </c>
      <c r="C109" s="27">
        <v>2</v>
      </c>
      <c r="D109" s="12"/>
      <c r="E109" s="26" t="str">
        <f t="shared" si="10"/>
        <v>Show</v>
      </c>
      <c r="F109" s="28" t="str">
        <f t="shared" si="10"/>
        <v>Choice</v>
      </c>
      <c r="G109" s="27" t="str">
        <f t="shared" si="10"/>
        <v>Prize$</v>
      </c>
      <c r="H109" s="51"/>
      <c r="I109" s="26">
        <f>IF(C109=B109,"Win","")</f>
      </c>
      <c r="J109" s="27" t="str">
        <f t="shared" si="11"/>
        <v>Win</v>
      </c>
      <c r="K109" s="12">
        <f t="shared" si="8"/>
        <v>109</v>
      </c>
      <c r="L109" s="8"/>
      <c r="M109" s="8"/>
      <c r="N109" s="8"/>
    </row>
    <row r="110" spans="1:14" ht="12.75">
      <c r="A110" s="12">
        <v>96</v>
      </c>
      <c r="B110" s="26">
        <f ca="1" t="shared" si="9"/>
        <v>2</v>
      </c>
      <c r="C110" s="27">
        <v>3</v>
      </c>
      <c r="D110" s="12"/>
      <c r="E110" s="26" t="str">
        <f t="shared" si="10"/>
        <v>Show</v>
      </c>
      <c r="F110" s="28" t="str">
        <f t="shared" si="10"/>
        <v>Prize$</v>
      </c>
      <c r="G110" s="27" t="str">
        <f t="shared" si="10"/>
        <v>Choice</v>
      </c>
      <c r="H110" s="51"/>
      <c r="I110" s="26">
        <f>IF(C110=B110,"Win","")</f>
      </c>
      <c r="J110" s="27" t="str">
        <f t="shared" si="11"/>
        <v>Win</v>
      </c>
      <c r="K110" s="12">
        <f t="shared" si="8"/>
        <v>110</v>
      </c>
      <c r="L110" s="8"/>
      <c r="M110" s="8"/>
      <c r="N110" s="8"/>
    </row>
    <row r="111" spans="1:14" ht="12.75">
      <c r="A111" s="12">
        <v>97</v>
      </c>
      <c r="B111" s="26">
        <f ca="1" t="shared" si="9"/>
        <v>2</v>
      </c>
      <c r="C111" s="27">
        <v>1</v>
      </c>
      <c r="D111" s="12"/>
      <c r="E111" s="26" t="str">
        <f t="shared" si="10"/>
        <v>Choice</v>
      </c>
      <c r="F111" s="28" t="str">
        <f t="shared" si="10"/>
        <v>Prize$</v>
      </c>
      <c r="G111" s="27" t="str">
        <f t="shared" si="10"/>
        <v>Show</v>
      </c>
      <c r="H111" s="51"/>
      <c r="I111" s="26">
        <f>IF(C111=B111,"Win","")</f>
      </c>
      <c r="J111" s="27" t="str">
        <f t="shared" si="11"/>
        <v>Win</v>
      </c>
      <c r="K111" s="12">
        <f t="shared" si="8"/>
        <v>111</v>
      </c>
      <c r="L111" s="8"/>
      <c r="M111" s="8"/>
      <c r="N111" s="8"/>
    </row>
    <row r="112" spans="1:14" ht="12.75">
      <c r="A112" s="12">
        <v>98</v>
      </c>
      <c r="B112" s="26">
        <f ca="1" t="shared" si="9"/>
        <v>2</v>
      </c>
      <c r="C112" s="27">
        <v>2</v>
      </c>
      <c r="D112" s="12"/>
      <c r="E112" s="26" t="str">
        <f t="shared" si="10"/>
        <v>Show</v>
      </c>
      <c r="F112" s="28" t="str">
        <f t="shared" si="10"/>
        <v>Choice$$</v>
      </c>
      <c r="G112" s="27" t="str">
        <f t="shared" si="10"/>
        <v>Show</v>
      </c>
      <c r="H112" s="51"/>
      <c r="I112" s="26" t="str">
        <f>IF(C112=B112,"Win","")</f>
        <v>Win</v>
      </c>
      <c r="J112" s="27">
        <f t="shared" si="11"/>
      </c>
      <c r="K112" s="12">
        <f t="shared" si="8"/>
        <v>112</v>
      </c>
      <c r="L112" s="8"/>
      <c r="M112" s="8"/>
      <c r="N112" s="8"/>
    </row>
    <row r="113" spans="1:14" ht="12.75">
      <c r="A113" s="12">
        <v>99</v>
      </c>
      <c r="B113" s="26">
        <f ca="1" t="shared" si="9"/>
        <v>3</v>
      </c>
      <c r="C113" s="27">
        <v>3</v>
      </c>
      <c r="D113" s="12"/>
      <c r="E113" s="26" t="str">
        <f t="shared" si="10"/>
        <v>Show</v>
      </c>
      <c r="F113" s="28" t="str">
        <f t="shared" si="10"/>
        <v>Show</v>
      </c>
      <c r="G113" s="27" t="str">
        <f t="shared" si="10"/>
        <v>Choice$$</v>
      </c>
      <c r="H113" s="51"/>
      <c r="I113" s="26" t="str">
        <f>IF(C113=B113,"Win","")</f>
        <v>Win</v>
      </c>
      <c r="J113" s="27">
        <f t="shared" si="11"/>
      </c>
      <c r="K113" s="12">
        <f t="shared" si="8"/>
        <v>113</v>
      </c>
      <c r="L113" s="8"/>
      <c r="M113" s="8"/>
      <c r="N113" s="8"/>
    </row>
    <row r="114" spans="1:14" ht="13.5" thickBot="1">
      <c r="A114" s="12">
        <v>100</v>
      </c>
      <c r="B114" s="29">
        <f ca="1" t="shared" si="9"/>
        <v>3</v>
      </c>
      <c r="C114" s="30">
        <v>1</v>
      </c>
      <c r="D114" s="12"/>
      <c r="E114" s="29" t="str">
        <f t="shared" si="10"/>
        <v>Choice</v>
      </c>
      <c r="F114" s="31" t="str">
        <f t="shared" si="10"/>
        <v>Show</v>
      </c>
      <c r="G114" s="30" t="str">
        <f t="shared" si="10"/>
        <v>Prize$</v>
      </c>
      <c r="H114" s="51"/>
      <c r="I114" s="29">
        <f>IF(C114=B114,"Win","")</f>
      </c>
      <c r="J114" s="30" t="str">
        <f t="shared" si="11"/>
        <v>Win</v>
      </c>
      <c r="K114" s="12">
        <f t="shared" si="8"/>
        <v>114</v>
      </c>
      <c r="L114" s="8"/>
      <c r="M114" s="8"/>
      <c r="N114" s="8"/>
    </row>
    <row r="115" spans="1:14" ht="13.5" thickTop="1">
      <c r="A115" s="8"/>
      <c r="B115" s="8"/>
      <c r="C115" s="12"/>
      <c r="D115" s="12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2.75">
      <c r="A116" s="8"/>
      <c r="B116" s="8"/>
      <c r="C116" s="12"/>
      <c r="D116" s="12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2.75">
      <c r="A117" s="8"/>
      <c r="B117" s="8"/>
      <c r="C117" s="12"/>
      <c r="D117" s="12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2.75">
      <c r="A118" s="8"/>
      <c r="B118" s="8"/>
      <c r="C118" s="12"/>
      <c r="D118" s="12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2.75">
      <c r="A119" s="8"/>
      <c r="B119" s="8"/>
      <c r="C119" s="12"/>
      <c r="D119" s="12"/>
      <c r="E119" s="8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12.75">
      <c r="A120" s="8"/>
      <c r="B120" s="8"/>
      <c r="C120" s="12"/>
      <c r="D120" s="12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75">
      <c r="A121" s="8"/>
      <c r="B121" s="8"/>
      <c r="C121" s="12"/>
      <c r="D121" s="12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75">
      <c r="A122" s="8"/>
      <c r="B122" s="8"/>
      <c r="C122" s="12"/>
      <c r="D122" s="12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</row>
  </sheetData>
  <sheetProtection/>
  <printOptions/>
  <pageMargins left="0.5" right="0.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8.7109375" style="3" customWidth="1"/>
    <col min="2" max="3" width="11.8515625" style="3" customWidth="1"/>
    <col min="4" max="4" width="5.421875" style="3" customWidth="1"/>
    <col min="5" max="7" width="10.28125" style="3" customWidth="1"/>
    <col min="8" max="8" width="5.140625" style="3" customWidth="1"/>
    <col min="9" max="9" width="6.8515625" style="3" customWidth="1"/>
    <col min="10" max="10" width="8.421875" style="3" customWidth="1"/>
    <col min="11" max="11" width="5.8515625" style="3" customWidth="1"/>
    <col min="12" max="12" width="6.28125" style="3" customWidth="1"/>
    <col min="13" max="21" width="9.140625" style="3" customWidth="1"/>
    <col min="22" max="22" width="6.8515625" style="3" customWidth="1"/>
    <col min="23" max="16384" width="9.140625" style="3" customWidth="1"/>
  </cols>
  <sheetData>
    <row r="1" spans="1:11" ht="12.75">
      <c r="A1" s="4" t="s">
        <v>37</v>
      </c>
      <c r="B1" s="8"/>
      <c r="C1" s="8"/>
      <c r="D1" s="8"/>
      <c r="E1" s="8"/>
      <c r="F1" s="8"/>
      <c r="G1" s="4" t="s">
        <v>0</v>
      </c>
      <c r="H1" s="8"/>
      <c r="J1" s="8"/>
      <c r="K1" s="12">
        <v>1</v>
      </c>
    </row>
    <row r="2" spans="2:11" ht="12.75">
      <c r="B2" s="4" t="s">
        <v>90</v>
      </c>
      <c r="C2" s="8"/>
      <c r="D2" s="8"/>
      <c r="E2" s="8"/>
      <c r="G2" s="4"/>
      <c r="J2" s="45" t="s">
        <v>89</v>
      </c>
      <c r="K2" s="12">
        <f>K1+1</f>
        <v>2</v>
      </c>
    </row>
    <row r="3" spans="1:11" ht="12.75">
      <c r="A3" s="4"/>
      <c r="B3" s="4"/>
      <c r="C3" s="8"/>
      <c r="D3" s="8"/>
      <c r="I3" s="4"/>
      <c r="K3" s="12">
        <f aca="true" t="shared" si="0" ref="K3:K66">K2+1</f>
        <v>3</v>
      </c>
    </row>
    <row r="4" spans="1:11" ht="13.5" thickBot="1">
      <c r="A4" s="58" t="s">
        <v>58</v>
      </c>
      <c r="B4" s="58" t="s">
        <v>59</v>
      </c>
      <c r="C4" s="58" t="s">
        <v>60</v>
      </c>
      <c r="D4" s="59" t="s">
        <v>61</v>
      </c>
      <c r="E4" s="60" t="s">
        <v>62</v>
      </c>
      <c r="F4" s="58" t="s">
        <v>63</v>
      </c>
      <c r="G4" s="60" t="s">
        <v>64</v>
      </c>
      <c r="H4" s="58" t="s">
        <v>65</v>
      </c>
      <c r="I4" s="58" t="s">
        <v>66</v>
      </c>
      <c r="J4" s="58" t="s">
        <v>67</v>
      </c>
      <c r="K4" s="12">
        <f t="shared" si="0"/>
        <v>4</v>
      </c>
    </row>
    <row r="5" spans="1:11" ht="12.75">
      <c r="A5" s="10" t="s">
        <v>15</v>
      </c>
      <c r="B5" s="40" t="s">
        <v>38</v>
      </c>
      <c r="C5" s="41" t="s">
        <v>38</v>
      </c>
      <c r="D5" s="8"/>
      <c r="E5" s="4" t="s">
        <v>53</v>
      </c>
      <c r="J5" s="13" t="s">
        <v>55</v>
      </c>
      <c r="K5" s="12">
        <f t="shared" si="0"/>
        <v>5</v>
      </c>
    </row>
    <row r="6" spans="1:11" ht="12.75">
      <c r="A6" s="46">
        <v>1</v>
      </c>
      <c r="B6" s="28">
        <f aca="true" t="shared" si="1" ref="B6:C8">COUNTIF(B$15:B$115,$A6)</f>
        <v>31</v>
      </c>
      <c r="C6" s="42">
        <f t="shared" si="1"/>
        <v>28</v>
      </c>
      <c r="D6" s="8"/>
      <c r="E6" s="49" t="s">
        <v>48</v>
      </c>
      <c r="J6" s="56">
        <f>J11/I11</f>
        <v>2.571428571428571</v>
      </c>
      <c r="K6" s="12">
        <f t="shared" si="0"/>
        <v>6</v>
      </c>
    </row>
    <row r="7" spans="1:11" ht="12.75">
      <c r="A7" s="46">
        <v>2</v>
      </c>
      <c r="B7" s="28">
        <f t="shared" si="1"/>
        <v>37</v>
      </c>
      <c r="C7" s="42">
        <f t="shared" si="1"/>
        <v>28</v>
      </c>
      <c r="E7" s="49" t="s">
        <v>49</v>
      </c>
      <c r="K7" s="12">
        <f t="shared" si="0"/>
        <v>7</v>
      </c>
    </row>
    <row r="8" spans="1:11" ht="12.75">
      <c r="A8" s="46">
        <v>3</v>
      </c>
      <c r="B8" s="28">
        <f t="shared" si="1"/>
        <v>32</v>
      </c>
      <c r="C8" s="42">
        <f t="shared" si="1"/>
        <v>44</v>
      </c>
      <c r="D8" s="8"/>
      <c r="E8" s="50" t="s">
        <v>50</v>
      </c>
      <c r="K8" s="12">
        <f t="shared" si="0"/>
        <v>8</v>
      </c>
    </row>
    <row r="9" spans="1:11" ht="13.5" thickBot="1">
      <c r="A9" s="47" t="s">
        <v>51</v>
      </c>
      <c r="B9" s="43">
        <f>SUM(B6:B8)</f>
        <v>100</v>
      </c>
      <c r="C9" s="44">
        <f>SUM(C6:C8)</f>
        <v>100</v>
      </c>
      <c r="D9" s="8"/>
      <c r="E9" s="49" t="s">
        <v>54</v>
      </c>
      <c r="I9" s="9" t="s">
        <v>93</v>
      </c>
      <c r="J9" s="8"/>
      <c r="K9" s="12">
        <f t="shared" si="0"/>
        <v>9</v>
      </c>
    </row>
    <row r="10" spans="1:11" ht="12.75">
      <c r="A10" s="48">
        <f>CORREL(B15:B114,C15:C114)</f>
        <v>-0.002419242049055937</v>
      </c>
      <c r="B10" s="8" t="s">
        <v>52</v>
      </c>
      <c r="C10" s="51"/>
      <c r="D10" s="8"/>
      <c r="I10" s="10" t="s">
        <v>4</v>
      </c>
      <c r="J10" s="11" t="s">
        <v>5</v>
      </c>
      <c r="K10" s="12">
        <f t="shared" si="0"/>
        <v>10</v>
      </c>
    </row>
    <row r="11" spans="1:11" ht="13.5" thickBot="1">
      <c r="A11" s="12"/>
      <c r="B11" s="12"/>
      <c r="C11" s="8"/>
      <c r="D11" s="8"/>
      <c r="I11" s="14">
        <f>COUNTIF(I15:I114,"Win")/100</f>
        <v>0.28</v>
      </c>
      <c r="J11" s="15">
        <f>COUNTIF(J15:J114,"Win")/100</f>
        <v>0.72</v>
      </c>
      <c r="K11" s="12">
        <f t="shared" si="0"/>
        <v>11</v>
      </c>
    </row>
    <row r="12" spans="1:11" ht="14.25" thickBot="1" thickTop="1">
      <c r="A12" s="12"/>
      <c r="B12" s="18" t="s">
        <v>34</v>
      </c>
      <c r="C12" s="19" t="s">
        <v>34</v>
      </c>
      <c r="D12" s="16"/>
      <c r="E12" s="8"/>
      <c r="F12" s="4" t="s">
        <v>36</v>
      </c>
      <c r="G12" s="8"/>
      <c r="H12" s="8"/>
      <c r="I12" s="17"/>
      <c r="J12" s="17"/>
      <c r="K12" s="12">
        <f t="shared" si="0"/>
        <v>12</v>
      </c>
    </row>
    <row r="13" spans="1:11" ht="13.5" thickTop="1">
      <c r="A13" s="4"/>
      <c r="B13" s="23" t="s">
        <v>15</v>
      </c>
      <c r="C13" s="24" t="s">
        <v>15</v>
      </c>
      <c r="D13" s="16"/>
      <c r="E13" s="18" t="s">
        <v>15</v>
      </c>
      <c r="F13" s="20" t="s">
        <v>15</v>
      </c>
      <c r="G13" s="19" t="s">
        <v>15</v>
      </c>
      <c r="H13" s="16"/>
      <c r="I13" s="21" t="s">
        <v>31</v>
      </c>
      <c r="J13" s="22"/>
      <c r="K13" s="12">
        <f t="shared" si="0"/>
        <v>13</v>
      </c>
    </row>
    <row r="14" spans="1:11" ht="13.5" thickBot="1">
      <c r="A14" s="16" t="s">
        <v>3</v>
      </c>
      <c r="B14" s="34" t="s">
        <v>1</v>
      </c>
      <c r="C14" s="35" t="s">
        <v>2</v>
      </c>
      <c r="D14" s="16"/>
      <c r="E14" s="34">
        <v>1</v>
      </c>
      <c r="F14" s="36">
        <v>2</v>
      </c>
      <c r="G14" s="35">
        <v>3</v>
      </c>
      <c r="H14" s="16"/>
      <c r="I14" s="34" t="s">
        <v>4</v>
      </c>
      <c r="J14" s="35" t="s">
        <v>5</v>
      </c>
      <c r="K14" s="12">
        <f t="shared" si="0"/>
        <v>14</v>
      </c>
    </row>
    <row r="15" spans="1:14" ht="13.5" thickTop="1">
      <c r="A15" s="12">
        <v>1</v>
      </c>
      <c r="B15" s="32">
        <f aca="true" ca="1" t="shared" si="2" ref="B15:C34">RANDBETWEEN(1,3)</f>
        <v>3</v>
      </c>
      <c r="C15" s="33">
        <f ca="1" t="shared" si="2"/>
        <v>3</v>
      </c>
      <c r="D15" s="12"/>
      <c r="E15" s="37" t="str">
        <f>IF($B15&lt;&gt;$C15,IF($B15=E$14,"$$$",IF($C15=E$14,"Choice","Show")),IF($C15=E$14,"Choice$$$","Show"))</f>
        <v>Show</v>
      </c>
      <c r="F15" s="38" t="str">
        <f aca="true" t="shared" si="3" ref="F15:G30">IF($B15&lt;&gt;$C15,IF($B15=F$14,"$$$",IF($C15=F$14,"Choice","Show")),IF($C15=F$14,"Choice$$$","Show"))</f>
        <v>Show</v>
      </c>
      <c r="G15" s="39" t="str">
        <f t="shared" si="3"/>
        <v>Choice$$$</v>
      </c>
      <c r="H15" s="12"/>
      <c r="I15" s="32" t="str">
        <f>IF(C15=B15,"Win","")</f>
        <v>Win</v>
      </c>
      <c r="J15" s="33">
        <f aca="true" t="shared" si="4" ref="J15:J46">IF(I15="","Win","")</f>
      </c>
      <c r="K15" s="12">
        <f t="shared" si="0"/>
        <v>15</v>
      </c>
      <c r="L15" s="12" t="str">
        <f>CHAR(COLUMN(B15)+64)&amp;ROW(B15)</f>
        <v>B15</v>
      </c>
      <c r="M15" s="8" t="str">
        <f ca="1">_xlfn.FORMULATEXT(B15)</f>
        <v>=RANDBETWEEN(1,3)</v>
      </c>
      <c r="N15" s="8"/>
    </row>
    <row r="16" spans="1:14" ht="12.75">
      <c r="A16" s="12">
        <v>2</v>
      </c>
      <c r="B16" s="26">
        <f ca="1" t="shared" si="2"/>
        <v>3</v>
      </c>
      <c r="C16" s="27">
        <f ca="1" t="shared" si="2"/>
        <v>2</v>
      </c>
      <c r="D16" s="12"/>
      <c r="E16" s="26" t="str">
        <f>IF($B16&lt;&gt;$C16,IF($B16=E$14,"$$$",IF($C16=E$14,"Choice","Show")),IF($C16=E$14,"Choice$$$","Show"))</f>
        <v>Show</v>
      </c>
      <c r="F16" s="28" t="str">
        <f t="shared" si="3"/>
        <v>Choice</v>
      </c>
      <c r="G16" s="27" t="str">
        <f t="shared" si="3"/>
        <v>$$$</v>
      </c>
      <c r="H16" s="12"/>
      <c r="I16" s="26">
        <f>IF(C16=B16,"Win","")</f>
      </c>
      <c r="J16" s="27" t="str">
        <f t="shared" si="4"/>
        <v>Win</v>
      </c>
      <c r="K16" s="12">
        <f t="shared" si="0"/>
        <v>16</v>
      </c>
      <c r="L16" s="12" t="str">
        <f>CHAR(COLUMN(C16)+64)&amp;ROW(C16)</f>
        <v>C16</v>
      </c>
      <c r="M16" s="8" t="str">
        <f ca="1">_xlfn.FORMULATEXT(C16)</f>
        <v>=RANDBETWEEN(1,3)</v>
      </c>
      <c r="N16" s="8"/>
    </row>
    <row r="17" spans="1:14" ht="12.75">
      <c r="A17" s="12">
        <v>3</v>
      </c>
      <c r="B17" s="26">
        <f ca="1" t="shared" si="2"/>
        <v>1</v>
      </c>
      <c r="C17" s="27">
        <f ca="1" t="shared" si="2"/>
        <v>3</v>
      </c>
      <c r="D17" s="12"/>
      <c r="E17" s="26" t="str">
        <f aca="true" t="shared" si="5" ref="E17:G48">IF($B17&lt;&gt;$C17,IF($B17=E$14,"$$$",IF($C17=E$14,"Choice","Show")),IF($C17=E$14,"Choice$$$","Show"))</f>
        <v>$$$</v>
      </c>
      <c r="F17" s="28" t="str">
        <f t="shared" si="3"/>
        <v>Show</v>
      </c>
      <c r="G17" s="27" t="str">
        <f t="shared" si="3"/>
        <v>Choice</v>
      </c>
      <c r="H17" s="12"/>
      <c r="I17" s="26">
        <f>IF(C17=B17,"Win","")</f>
      </c>
      <c r="J17" s="27" t="str">
        <f t="shared" si="4"/>
        <v>Win</v>
      </c>
      <c r="K17" s="12">
        <f t="shared" si="0"/>
        <v>17</v>
      </c>
      <c r="L17" s="12" t="str">
        <f>CHAR(COLUMN(E17)+64)&amp;ROW(E17)</f>
        <v>E17</v>
      </c>
      <c r="M17" s="63" t="str">
        <f ca="1">_xlfn.FORMULATEXT(E17)</f>
        <v>=IF($B17&lt;&gt;$C17,IF($B17=E$14,"$$$",IF($C17=E$14,"Choice","Show")), IF($C17=E$14,"Choice$$$","Show"))</v>
      </c>
      <c r="N17" s="8"/>
    </row>
    <row r="18" spans="1:14" ht="12.75">
      <c r="A18" s="12">
        <v>4</v>
      </c>
      <c r="B18" s="26">
        <f ca="1" t="shared" si="2"/>
        <v>2</v>
      </c>
      <c r="C18" s="27">
        <f ca="1" t="shared" si="2"/>
        <v>3</v>
      </c>
      <c r="D18" s="12"/>
      <c r="E18" s="26" t="str">
        <f t="shared" si="5"/>
        <v>Show</v>
      </c>
      <c r="F18" s="28" t="str">
        <f t="shared" si="3"/>
        <v>$$$</v>
      </c>
      <c r="G18" s="27" t="str">
        <f t="shared" si="3"/>
        <v>Choice</v>
      </c>
      <c r="H18" s="12"/>
      <c r="I18" s="26">
        <f>IF(C18=B18,"Win","")</f>
      </c>
      <c r="J18" s="27" t="str">
        <f t="shared" si="4"/>
        <v>Win</v>
      </c>
      <c r="K18" s="12">
        <f t="shared" si="0"/>
        <v>18</v>
      </c>
      <c r="L18" s="12" t="str">
        <f>CHAR(COLUMN(F18)+64)&amp;ROW(F18)</f>
        <v>F18</v>
      </c>
      <c r="M18" s="63" t="str">
        <f ca="1">_xlfn.FORMULATEXT(F18)</f>
        <v>=IF($B18&lt;&gt;$C18,IF($B18=F$14,"$$$",IF($C18=F$14,"Choice","Show")), IF($C18=F$14,"Choice$$$","Show"))</v>
      </c>
      <c r="N18" s="8"/>
    </row>
    <row r="19" spans="1:14" ht="12.75">
      <c r="A19" s="12">
        <v>5</v>
      </c>
      <c r="B19" s="26">
        <f ca="1" t="shared" si="2"/>
        <v>3</v>
      </c>
      <c r="C19" s="27">
        <f ca="1" t="shared" si="2"/>
        <v>2</v>
      </c>
      <c r="D19" s="12"/>
      <c r="E19" s="26" t="str">
        <f t="shared" si="5"/>
        <v>Show</v>
      </c>
      <c r="F19" s="28" t="str">
        <f t="shared" si="3"/>
        <v>Choice</v>
      </c>
      <c r="G19" s="27" t="str">
        <f t="shared" si="3"/>
        <v>$$$</v>
      </c>
      <c r="H19" s="12"/>
      <c r="I19" s="26">
        <f>IF(C19=B19,"Win","")</f>
      </c>
      <c r="J19" s="27" t="str">
        <f t="shared" si="4"/>
        <v>Win</v>
      </c>
      <c r="K19" s="12">
        <f t="shared" si="0"/>
        <v>19</v>
      </c>
      <c r="L19" s="12" t="str">
        <f>CHAR(COLUMN(G19)+64)&amp;ROW(G19)</f>
        <v>G19</v>
      </c>
      <c r="M19" s="63" t="str">
        <f ca="1">_xlfn.FORMULATEXT(G19)</f>
        <v>=IF($B19&lt;&gt;$C19,IF($B19=G$14,"$$$",IF($C19=G$14,"Choice","Show")), IF($C19=G$14,"Choice$$$","Show"))</v>
      </c>
      <c r="N19" s="8"/>
    </row>
    <row r="20" spans="1:14" ht="12.75">
      <c r="A20" s="12">
        <v>6</v>
      </c>
      <c r="B20" s="26">
        <f ca="1" t="shared" si="2"/>
        <v>2</v>
      </c>
      <c r="C20" s="27">
        <f ca="1" t="shared" si="2"/>
        <v>2</v>
      </c>
      <c r="D20" s="12"/>
      <c r="E20" s="26" t="str">
        <f t="shared" si="5"/>
        <v>Show</v>
      </c>
      <c r="F20" s="28" t="str">
        <f t="shared" si="3"/>
        <v>Choice$$$</v>
      </c>
      <c r="G20" s="27" t="str">
        <f t="shared" si="3"/>
        <v>Show</v>
      </c>
      <c r="H20" s="12"/>
      <c r="I20" s="26" t="str">
        <f>IF(C20=B20,"Win","")</f>
        <v>Win</v>
      </c>
      <c r="J20" s="27">
        <f t="shared" si="4"/>
      </c>
      <c r="K20" s="12">
        <f t="shared" si="0"/>
        <v>20</v>
      </c>
      <c r="L20" s="12" t="str">
        <f>CHAR(COLUMN(I20)+64)&amp;ROW(I20)</f>
        <v>I20</v>
      </c>
      <c r="M20" s="8" t="str">
        <f ca="1">_xlfn.FORMULATEXT(I20)</f>
        <v>=IF(C20=B20,"Win","")</v>
      </c>
      <c r="N20" s="8"/>
    </row>
    <row r="21" spans="1:14" ht="12.75">
      <c r="A21" s="12">
        <v>7</v>
      </c>
      <c r="B21" s="26">
        <f ca="1" t="shared" si="2"/>
        <v>2</v>
      </c>
      <c r="C21" s="27">
        <f ca="1" t="shared" si="2"/>
        <v>1</v>
      </c>
      <c r="D21" s="12"/>
      <c r="E21" s="26" t="str">
        <f t="shared" si="5"/>
        <v>Choice</v>
      </c>
      <c r="F21" s="28" t="str">
        <f t="shared" si="3"/>
        <v>$$$</v>
      </c>
      <c r="G21" s="27" t="str">
        <f t="shared" si="3"/>
        <v>Show</v>
      </c>
      <c r="H21" s="12"/>
      <c r="I21" s="26">
        <f>IF(C21=B21,"Win","")</f>
      </c>
      <c r="J21" s="27" t="str">
        <f t="shared" si="4"/>
        <v>Win</v>
      </c>
      <c r="K21" s="12">
        <f t="shared" si="0"/>
        <v>21</v>
      </c>
      <c r="L21" s="12" t="str">
        <f>CHAR(COLUMN(J21)+64)&amp;ROW(J21)</f>
        <v>J21</v>
      </c>
      <c r="M21" s="8" t="str">
        <f ca="1">_xlfn.FORMULATEXT(J21)</f>
        <v>=IF(I21="", "Win", "")</v>
      </c>
      <c r="N21" s="8"/>
    </row>
    <row r="22" spans="1:14" ht="12.75">
      <c r="A22" s="12">
        <v>8</v>
      </c>
      <c r="B22" s="26">
        <f ca="1" t="shared" si="2"/>
        <v>2</v>
      </c>
      <c r="C22" s="27">
        <f ca="1" t="shared" si="2"/>
        <v>3</v>
      </c>
      <c r="D22" s="12"/>
      <c r="E22" s="26" t="str">
        <f t="shared" si="5"/>
        <v>Show</v>
      </c>
      <c r="F22" s="28" t="str">
        <f t="shared" si="3"/>
        <v>$$$</v>
      </c>
      <c r="G22" s="27" t="str">
        <f t="shared" si="3"/>
        <v>Choice</v>
      </c>
      <c r="H22" s="12"/>
      <c r="I22" s="26">
        <f>IF(C22=B22,"Win","")</f>
      </c>
      <c r="J22" s="27" t="str">
        <f t="shared" si="4"/>
        <v>Win</v>
      </c>
      <c r="K22" s="12">
        <f t="shared" si="0"/>
        <v>22</v>
      </c>
      <c r="L22" s="8"/>
      <c r="M22" s="8"/>
      <c r="N22" s="8"/>
    </row>
    <row r="23" spans="1:14" ht="12.75">
      <c r="A23" s="12">
        <v>9</v>
      </c>
      <c r="B23" s="26">
        <f ca="1" t="shared" si="2"/>
        <v>3</v>
      </c>
      <c r="C23" s="27">
        <f ca="1" t="shared" si="2"/>
        <v>3</v>
      </c>
      <c r="D23" s="12"/>
      <c r="E23" s="26" t="str">
        <f t="shared" si="5"/>
        <v>Show</v>
      </c>
      <c r="F23" s="28" t="str">
        <f t="shared" si="3"/>
        <v>Show</v>
      </c>
      <c r="G23" s="27" t="str">
        <f t="shared" si="3"/>
        <v>Choice$$$</v>
      </c>
      <c r="H23" s="12"/>
      <c r="I23" s="26" t="str">
        <f>IF(C23=B23,"Win","")</f>
        <v>Win</v>
      </c>
      <c r="J23" s="27">
        <f t="shared" si="4"/>
      </c>
      <c r="K23" s="12">
        <f t="shared" si="0"/>
        <v>23</v>
      </c>
      <c r="L23" s="12" t="s">
        <v>62</v>
      </c>
      <c r="M23" s="8" t="s">
        <v>88</v>
      </c>
      <c r="N23" s="8"/>
    </row>
    <row r="24" spans="1:14" ht="12.75">
      <c r="A24" s="12">
        <v>10</v>
      </c>
      <c r="B24" s="26">
        <f ca="1" t="shared" si="2"/>
        <v>3</v>
      </c>
      <c r="C24" s="27">
        <f ca="1" t="shared" si="2"/>
        <v>1</v>
      </c>
      <c r="D24" s="12"/>
      <c r="E24" s="26" t="str">
        <f t="shared" si="5"/>
        <v>Choice</v>
      </c>
      <c r="F24" s="28" t="str">
        <f t="shared" si="3"/>
        <v>Show</v>
      </c>
      <c r="G24" s="27" t="str">
        <f t="shared" si="3"/>
        <v>$$$</v>
      </c>
      <c r="H24" s="12"/>
      <c r="I24" s="26">
        <f>IF(C24=B24,"Win","")</f>
      </c>
      <c r="J24" s="27" t="str">
        <f t="shared" si="4"/>
        <v>Win</v>
      </c>
      <c r="K24" s="12">
        <f t="shared" si="0"/>
        <v>24</v>
      </c>
      <c r="L24" s="8"/>
      <c r="M24" s="12" t="s">
        <v>69</v>
      </c>
      <c r="N24" s="8" t="s">
        <v>70</v>
      </c>
    </row>
    <row r="25" spans="1:15" ht="12.75">
      <c r="A25" s="12">
        <v>11</v>
      </c>
      <c r="B25" s="26">
        <f ca="1" t="shared" si="2"/>
        <v>1</v>
      </c>
      <c r="C25" s="27">
        <f ca="1" t="shared" si="2"/>
        <v>2</v>
      </c>
      <c r="D25" s="12"/>
      <c r="E25" s="26" t="str">
        <f t="shared" si="5"/>
        <v>$$$</v>
      </c>
      <c r="F25" s="28" t="str">
        <f t="shared" si="3"/>
        <v>Choice</v>
      </c>
      <c r="G25" s="27" t="str">
        <f t="shared" si="3"/>
        <v>Show</v>
      </c>
      <c r="H25" s="12"/>
      <c r="I25" s="26">
        <f>IF(C25=B25,"Win","")</f>
      </c>
      <c r="J25" s="27" t="str">
        <f t="shared" si="4"/>
        <v>Win</v>
      </c>
      <c r="K25" s="12">
        <f t="shared" si="0"/>
        <v>25</v>
      </c>
      <c r="L25" s="8"/>
      <c r="M25" s="8"/>
      <c r="N25" s="12" t="s">
        <v>69</v>
      </c>
      <c r="O25" s="8" t="s">
        <v>71</v>
      </c>
    </row>
    <row r="26" spans="1:15" ht="12.75">
      <c r="A26" s="12">
        <v>12</v>
      </c>
      <c r="B26" s="26">
        <f ca="1" t="shared" si="2"/>
        <v>3</v>
      </c>
      <c r="C26" s="27">
        <f ca="1" t="shared" si="2"/>
        <v>2</v>
      </c>
      <c r="D26" s="12"/>
      <c r="E26" s="26" t="str">
        <f t="shared" si="5"/>
        <v>Show</v>
      </c>
      <c r="F26" s="28" t="str">
        <f t="shared" si="3"/>
        <v>Choice</v>
      </c>
      <c r="G26" s="27" t="str">
        <f t="shared" si="3"/>
        <v>$$$</v>
      </c>
      <c r="H26" s="12"/>
      <c r="I26" s="26">
        <f>IF(C26=B26,"Win","")</f>
      </c>
      <c r="J26" s="27" t="str">
        <f t="shared" si="4"/>
        <v>Win</v>
      </c>
      <c r="K26" s="12">
        <f t="shared" si="0"/>
        <v>26</v>
      </c>
      <c r="L26" s="8"/>
      <c r="M26" s="8"/>
      <c r="N26" s="12" t="s">
        <v>73</v>
      </c>
      <c r="O26" s="8" t="s">
        <v>74</v>
      </c>
    </row>
    <row r="27" spans="1:16" ht="12.75">
      <c r="A27" s="12">
        <v>13</v>
      </c>
      <c r="B27" s="26">
        <f ca="1" t="shared" si="2"/>
        <v>1</v>
      </c>
      <c r="C27" s="27">
        <f ca="1" t="shared" si="2"/>
        <v>3</v>
      </c>
      <c r="D27" s="12"/>
      <c r="E27" s="26" t="str">
        <f t="shared" si="5"/>
        <v>$$$</v>
      </c>
      <c r="F27" s="28" t="str">
        <f t="shared" si="3"/>
        <v>Show</v>
      </c>
      <c r="G27" s="27" t="str">
        <f t="shared" si="3"/>
        <v>Choice</v>
      </c>
      <c r="H27" s="12"/>
      <c r="I27" s="26">
        <f>IF(C27=B27,"Win","")</f>
      </c>
      <c r="J27" s="27" t="str">
        <f t="shared" si="4"/>
        <v>Win</v>
      </c>
      <c r="K27" s="12">
        <f t="shared" si="0"/>
        <v>27</v>
      </c>
      <c r="L27" s="8"/>
      <c r="M27" s="8"/>
      <c r="N27" s="8"/>
      <c r="O27" s="12" t="s">
        <v>69</v>
      </c>
      <c r="P27" s="8" t="s">
        <v>75</v>
      </c>
    </row>
    <row r="28" spans="1:16" ht="12.75">
      <c r="A28" s="12">
        <v>14</v>
      </c>
      <c r="B28" s="26">
        <f ca="1" t="shared" si="2"/>
        <v>3</v>
      </c>
      <c r="C28" s="27">
        <f ca="1" t="shared" si="2"/>
        <v>3</v>
      </c>
      <c r="D28" s="12"/>
      <c r="E28" s="26" t="str">
        <f t="shared" si="5"/>
        <v>Show</v>
      </c>
      <c r="F28" s="28" t="str">
        <f t="shared" si="3"/>
        <v>Show</v>
      </c>
      <c r="G28" s="27" t="str">
        <f t="shared" si="3"/>
        <v>Choice$$$</v>
      </c>
      <c r="H28" s="12"/>
      <c r="I28" s="26" t="str">
        <f>IF(C28=B28,"Win","")</f>
        <v>Win</v>
      </c>
      <c r="J28" s="27">
        <f t="shared" si="4"/>
      </c>
      <c r="K28" s="12">
        <f t="shared" si="0"/>
        <v>28</v>
      </c>
      <c r="L28" s="8"/>
      <c r="M28" s="8"/>
      <c r="N28" s="8"/>
      <c r="O28" s="12" t="s">
        <v>73</v>
      </c>
      <c r="P28" s="8" t="s">
        <v>72</v>
      </c>
    </row>
    <row r="29" spans="1:14" ht="12.75">
      <c r="A29" s="12">
        <v>15</v>
      </c>
      <c r="B29" s="26">
        <f ca="1" t="shared" si="2"/>
        <v>3</v>
      </c>
      <c r="C29" s="27">
        <f ca="1" t="shared" si="2"/>
        <v>1</v>
      </c>
      <c r="D29" s="12"/>
      <c r="E29" s="26" t="str">
        <f t="shared" si="5"/>
        <v>Choice</v>
      </c>
      <c r="F29" s="28" t="str">
        <f t="shared" si="3"/>
        <v>Show</v>
      </c>
      <c r="G29" s="27" t="str">
        <f t="shared" si="3"/>
        <v>$$$</v>
      </c>
      <c r="H29" s="12"/>
      <c r="I29" s="26">
        <f>IF(C29=B29,"Win","")</f>
      </c>
      <c r="J29" s="27" t="str">
        <f t="shared" si="4"/>
        <v>Win</v>
      </c>
      <c r="K29" s="12">
        <f t="shared" si="0"/>
        <v>29</v>
      </c>
      <c r="L29" s="8"/>
      <c r="M29" s="12" t="s">
        <v>73</v>
      </c>
      <c r="N29" s="8" t="s">
        <v>76</v>
      </c>
    </row>
    <row r="30" spans="1:16" ht="12.75">
      <c r="A30" s="12">
        <v>16</v>
      </c>
      <c r="B30" s="26">
        <f ca="1" t="shared" si="2"/>
        <v>2</v>
      </c>
      <c r="C30" s="27">
        <f ca="1" t="shared" si="2"/>
        <v>2</v>
      </c>
      <c r="D30" s="12"/>
      <c r="E30" s="26" t="str">
        <f t="shared" si="5"/>
        <v>Show</v>
      </c>
      <c r="F30" s="28" t="str">
        <f t="shared" si="3"/>
        <v>Choice$$$</v>
      </c>
      <c r="G30" s="27" t="str">
        <f t="shared" si="3"/>
        <v>Show</v>
      </c>
      <c r="H30" s="12"/>
      <c r="I30" s="26" t="str">
        <f>IF(C30=B30,"Win","")</f>
        <v>Win</v>
      </c>
      <c r="J30" s="27">
        <f t="shared" si="4"/>
      </c>
      <c r="K30" s="12">
        <f t="shared" si="0"/>
        <v>30</v>
      </c>
      <c r="L30" s="8"/>
      <c r="M30" s="8"/>
      <c r="N30" s="8"/>
      <c r="O30" s="12" t="s">
        <v>69</v>
      </c>
      <c r="P30" s="8" t="s">
        <v>77</v>
      </c>
    </row>
    <row r="31" spans="1:16" ht="12.75">
      <c r="A31" s="12">
        <v>17</v>
      </c>
      <c r="B31" s="26">
        <f ca="1" t="shared" si="2"/>
        <v>3</v>
      </c>
      <c r="C31" s="27">
        <f ca="1" t="shared" si="2"/>
        <v>2</v>
      </c>
      <c r="D31" s="12"/>
      <c r="E31" s="26" t="str">
        <f t="shared" si="5"/>
        <v>Show</v>
      </c>
      <c r="F31" s="28" t="str">
        <f t="shared" si="5"/>
        <v>Choice</v>
      </c>
      <c r="G31" s="27" t="str">
        <f t="shared" si="5"/>
        <v>$$$</v>
      </c>
      <c r="H31" s="12"/>
      <c r="I31" s="26">
        <f>IF(C31=B31,"Win","")</f>
      </c>
      <c r="J31" s="27" t="str">
        <f t="shared" si="4"/>
        <v>Win</v>
      </c>
      <c r="K31" s="12">
        <f t="shared" si="0"/>
        <v>31</v>
      </c>
      <c r="L31" s="8"/>
      <c r="M31" s="8"/>
      <c r="N31" s="8"/>
      <c r="O31" s="12" t="s">
        <v>73</v>
      </c>
      <c r="P31" s="8" t="s">
        <v>72</v>
      </c>
    </row>
    <row r="32" spans="1:14" ht="12.75">
      <c r="A32" s="12">
        <v>18</v>
      </c>
      <c r="B32" s="26">
        <f ca="1" t="shared" si="2"/>
        <v>3</v>
      </c>
      <c r="C32" s="27">
        <f ca="1" t="shared" si="2"/>
        <v>1</v>
      </c>
      <c r="D32" s="12"/>
      <c r="E32" s="26" t="str">
        <f t="shared" si="5"/>
        <v>Choice</v>
      </c>
      <c r="F32" s="28" t="str">
        <f t="shared" si="5"/>
        <v>Show</v>
      </c>
      <c r="G32" s="27" t="str">
        <f t="shared" si="5"/>
        <v>$$$</v>
      </c>
      <c r="H32" s="12"/>
      <c r="I32" s="26">
        <f>IF(C32=B32,"Win","")</f>
      </c>
      <c r="J32" s="27" t="str">
        <f t="shared" si="4"/>
        <v>Win</v>
      </c>
      <c r="K32" s="12">
        <f t="shared" si="0"/>
        <v>32</v>
      </c>
      <c r="L32" s="8"/>
      <c r="M32" s="8"/>
      <c r="N32" s="8"/>
    </row>
    <row r="33" spans="1:14" ht="12.75">
      <c r="A33" s="12">
        <v>19</v>
      </c>
      <c r="B33" s="26">
        <f ca="1" t="shared" si="2"/>
        <v>1</v>
      </c>
      <c r="C33" s="27">
        <f ca="1" t="shared" si="2"/>
        <v>1</v>
      </c>
      <c r="D33" s="12"/>
      <c r="E33" s="26" t="str">
        <f t="shared" si="5"/>
        <v>Choice$$$</v>
      </c>
      <c r="F33" s="28" t="str">
        <f t="shared" si="5"/>
        <v>Show</v>
      </c>
      <c r="G33" s="27" t="str">
        <f t="shared" si="5"/>
        <v>Show</v>
      </c>
      <c r="H33" s="12"/>
      <c r="I33" s="26" t="str">
        <f>IF(C33=B33,"Win","")</f>
        <v>Win</v>
      </c>
      <c r="J33" s="27">
        <f t="shared" si="4"/>
      </c>
      <c r="K33" s="12">
        <f t="shared" si="0"/>
        <v>33</v>
      </c>
      <c r="L33" s="12" t="s">
        <v>63</v>
      </c>
      <c r="M33" s="8" t="s">
        <v>88</v>
      </c>
      <c r="N33" s="8"/>
    </row>
    <row r="34" spans="1:14" ht="12.75">
      <c r="A34" s="12">
        <v>20</v>
      </c>
      <c r="B34" s="26">
        <f ca="1" t="shared" si="2"/>
        <v>2</v>
      </c>
      <c r="C34" s="27">
        <f ca="1" t="shared" si="2"/>
        <v>1</v>
      </c>
      <c r="D34" s="12"/>
      <c r="E34" s="26" t="str">
        <f t="shared" si="5"/>
        <v>Choice</v>
      </c>
      <c r="F34" s="28" t="str">
        <f t="shared" si="5"/>
        <v>$$$</v>
      </c>
      <c r="G34" s="27" t="str">
        <f t="shared" si="5"/>
        <v>Show</v>
      </c>
      <c r="H34" s="12"/>
      <c r="I34" s="26">
        <f>IF(C34=B34,"Win","")</f>
      </c>
      <c r="J34" s="27" t="str">
        <f t="shared" si="4"/>
        <v>Win</v>
      </c>
      <c r="K34" s="12">
        <f t="shared" si="0"/>
        <v>34</v>
      </c>
      <c r="L34" s="8"/>
      <c r="M34" s="12" t="s">
        <v>69</v>
      </c>
      <c r="N34" s="8" t="s">
        <v>78</v>
      </c>
    </row>
    <row r="35" spans="1:15" ht="12.75">
      <c r="A35" s="12">
        <v>21</v>
      </c>
      <c r="B35" s="26">
        <f aca="true" ca="1" t="shared" si="6" ref="B35:C54">RANDBETWEEN(1,3)</f>
        <v>1</v>
      </c>
      <c r="C35" s="27">
        <f ca="1" t="shared" si="6"/>
        <v>3</v>
      </c>
      <c r="D35" s="12"/>
      <c r="E35" s="26" t="str">
        <f t="shared" si="5"/>
        <v>$$$</v>
      </c>
      <c r="F35" s="28" t="str">
        <f t="shared" si="5"/>
        <v>Show</v>
      </c>
      <c r="G35" s="27" t="str">
        <f t="shared" si="5"/>
        <v>Choice</v>
      </c>
      <c r="H35" s="12"/>
      <c r="I35" s="26">
        <f>IF(C35=B35,"Win","")</f>
      </c>
      <c r="J35" s="27" t="str">
        <f t="shared" si="4"/>
        <v>Win</v>
      </c>
      <c r="K35" s="12">
        <f t="shared" si="0"/>
        <v>35</v>
      </c>
      <c r="L35" s="8"/>
      <c r="M35" s="8"/>
      <c r="N35" s="12" t="s">
        <v>69</v>
      </c>
      <c r="O35" s="8" t="s">
        <v>71</v>
      </c>
    </row>
    <row r="36" spans="1:15" ht="12.75">
      <c r="A36" s="12">
        <v>22</v>
      </c>
      <c r="B36" s="26">
        <f ca="1" t="shared" si="6"/>
        <v>1</v>
      </c>
      <c r="C36" s="27">
        <f ca="1" t="shared" si="6"/>
        <v>1</v>
      </c>
      <c r="D36" s="12"/>
      <c r="E36" s="26" t="str">
        <f t="shared" si="5"/>
        <v>Choice$$$</v>
      </c>
      <c r="F36" s="28" t="str">
        <f t="shared" si="5"/>
        <v>Show</v>
      </c>
      <c r="G36" s="27" t="str">
        <f t="shared" si="5"/>
        <v>Show</v>
      </c>
      <c r="H36" s="12"/>
      <c r="I36" s="26" t="str">
        <f>IF(C36=B36,"Win","")</f>
        <v>Win</v>
      </c>
      <c r="J36" s="27">
        <f t="shared" si="4"/>
      </c>
      <c r="K36" s="12">
        <f t="shared" si="0"/>
        <v>36</v>
      </c>
      <c r="L36" s="8"/>
      <c r="M36" s="8"/>
      <c r="N36" s="12" t="s">
        <v>73</v>
      </c>
      <c r="O36" s="8" t="s">
        <v>79</v>
      </c>
    </row>
    <row r="37" spans="1:16" ht="12.75">
      <c r="A37" s="12">
        <v>23</v>
      </c>
      <c r="B37" s="26">
        <f ca="1" t="shared" si="6"/>
        <v>2</v>
      </c>
      <c r="C37" s="27">
        <f ca="1" t="shared" si="6"/>
        <v>3</v>
      </c>
      <c r="D37" s="12"/>
      <c r="E37" s="26" t="str">
        <f t="shared" si="5"/>
        <v>Show</v>
      </c>
      <c r="F37" s="28" t="str">
        <f t="shared" si="5"/>
        <v>$$$</v>
      </c>
      <c r="G37" s="27" t="str">
        <f t="shared" si="5"/>
        <v>Choice</v>
      </c>
      <c r="H37" s="12"/>
      <c r="I37" s="26">
        <f>IF(C37=B37,"Win","")</f>
      </c>
      <c r="J37" s="27" t="str">
        <f t="shared" si="4"/>
        <v>Win</v>
      </c>
      <c r="K37" s="12">
        <f t="shared" si="0"/>
        <v>37</v>
      </c>
      <c r="L37" s="8"/>
      <c r="M37" s="8"/>
      <c r="N37" s="8"/>
      <c r="O37" s="12" t="s">
        <v>69</v>
      </c>
      <c r="P37" s="8" t="s">
        <v>75</v>
      </c>
    </row>
    <row r="38" spans="1:16" ht="12.75">
      <c r="A38" s="12">
        <v>24</v>
      </c>
      <c r="B38" s="26">
        <f ca="1" t="shared" si="6"/>
        <v>2</v>
      </c>
      <c r="C38" s="27">
        <f ca="1" t="shared" si="6"/>
        <v>1</v>
      </c>
      <c r="D38" s="12"/>
      <c r="E38" s="26" t="str">
        <f t="shared" si="5"/>
        <v>Choice</v>
      </c>
      <c r="F38" s="28" t="str">
        <f t="shared" si="5"/>
        <v>$$$</v>
      </c>
      <c r="G38" s="27" t="str">
        <f t="shared" si="5"/>
        <v>Show</v>
      </c>
      <c r="H38" s="12"/>
      <c r="I38" s="26">
        <f>IF(C38=B38,"Win","")</f>
      </c>
      <c r="J38" s="27" t="str">
        <f t="shared" si="4"/>
        <v>Win</v>
      </c>
      <c r="K38" s="12">
        <f t="shared" si="0"/>
        <v>38</v>
      </c>
      <c r="L38" s="8"/>
      <c r="M38" s="8"/>
      <c r="N38" s="8"/>
      <c r="O38" s="12" t="s">
        <v>73</v>
      </c>
      <c r="P38" s="8" t="s">
        <v>72</v>
      </c>
    </row>
    <row r="39" spans="1:14" ht="12.75">
      <c r="A39" s="12">
        <v>25</v>
      </c>
      <c r="B39" s="26">
        <f ca="1" t="shared" si="6"/>
        <v>2</v>
      </c>
      <c r="C39" s="27">
        <f ca="1" t="shared" si="6"/>
        <v>3</v>
      </c>
      <c r="D39" s="12"/>
      <c r="E39" s="26" t="str">
        <f t="shared" si="5"/>
        <v>Show</v>
      </c>
      <c r="F39" s="28" t="str">
        <f t="shared" si="5"/>
        <v>$$$</v>
      </c>
      <c r="G39" s="27" t="str">
        <f t="shared" si="5"/>
        <v>Choice</v>
      </c>
      <c r="H39" s="12"/>
      <c r="I39" s="26">
        <f>IF(C39=B39,"Win","")</f>
      </c>
      <c r="J39" s="27" t="str">
        <f t="shared" si="4"/>
        <v>Win</v>
      </c>
      <c r="K39" s="12">
        <f t="shared" si="0"/>
        <v>39</v>
      </c>
      <c r="L39" s="8"/>
      <c r="M39" s="12" t="s">
        <v>73</v>
      </c>
      <c r="N39" s="8" t="s">
        <v>80</v>
      </c>
    </row>
    <row r="40" spans="1:16" ht="12.75">
      <c r="A40" s="12">
        <v>26</v>
      </c>
      <c r="B40" s="26">
        <f ca="1" t="shared" si="6"/>
        <v>3</v>
      </c>
      <c r="C40" s="27">
        <f ca="1" t="shared" si="6"/>
        <v>3</v>
      </c>
      <c r="D40" s="12"/>
      <c r="E40" s="26" t="str">
        <f t="shared" si="5"/>
        <v>Show</v>
      </c>
      <c r="F40" s="28" t="str">
        <f t="shared" si="5"/>
        <v>Show</v>
      </c>
      <c r="G40" s="27" t="str">
        <f t="shared" si="5"/>
        <v>Choice$$$</v>
      </c>
      <c r="H40" s="12"/>
      <c r="I40" s="26" t="str">
        <f>IF(C40=B40,"Win","")</f>
        <v>Win</v>
      </c>
      <c r="J40" s="27">
        <f t="shared" si="4"/>
      </c>
      <c r="K40" s="12">
        <f t="shared" si="0"/>
        <v>40</v>
      </c>
      <c r="L40" s="8"/>
      <c r="M40" s="8"/>
      <c r="N40" s="8"/>
      <c r="O40" s="12" t="s">
        <v>69</v>
      </c>
      <c r="P40" s="8" t="s">
        <v>77</v>
      </c>
    </row>
    <row r="41" spans="1:16" ht="12.75">
      <c r="A41" s="12">
        <v>27</v>
      </c>
      <c r="B41" s="26">
        <f ca="1" t="shared" si="6"/>
        <v>3</v>
      </c>
      <c r="C41" s="27">
        <f ca="1" t="shared" si="6"/>
        <v>2</v>
      </c>
      <c r="D41" s="12"/>
      <c r="E41" s="26" t="str">
        <f t="shared" si="5"/>
        <v>Show</v>
      </c>
      <c r="F41" s="28" t="str">
        <f t="shared" si="5"/>
        <v>Choice</v>
      </c>
      <c r="G41" s="27" t="str">
        <f t="shared" si="5"/>
        <v>$$$</v>
      </c>
      <c r="H41" s="12"/>
      <c r="I41" s="26">
        <f>IF(C41=B41,"Win","")</f>
      </c>
      <c r="J41" s="27" t="str">
        <f t="shared" si="4"/>
        <v>Win</v>
      </c>
      <c r="K41" s="12">
        <f t="shared" si="0"/>
        <v>41</v>
      </c>
      <c r="L41" s="8"/>
      <c r="M41" s="8"/>
      <c r="N41" s="8"/>
      <c r="O41" s="12" t="s">
        <v>73</v>
      </c>
      <c r="P41" s="8" t="s">
        <v>72</v>
      </c>
    </row>
    <row r="42" spans="1:14" ht="12.75">
      <c r="A42" s="12">
        <v>28</v>
      </c>
      <c r="B42" s="26">
        <f ca="1" t="shared" si="6"/>
        <v>1</v>
      </c>
      <c r="C42" s="27">
        <f ca="1" t="shared" si="6"/>
        <v>2</v>
      </c>
      <c r="D42" s="12"/>
      <c r="E42" s="26" t="str">
        <f t="shared" si="5"/>
        <v>$$$</v>
      </c>
      <c r="F42" s="28" t="str">
        <f t="shared" si="5"/>
        <v>Choice</v>
      </c>
      <c r="G42" s="27" t="str">
        <f t="shared" si="5"/>
        <v>Show</v>
      </c>
      <c r="H42" s="12"/>
      <c r="I42" s="26">
        <f>IF(C42=B42,"Win","")</f>
      </c>
      <c r="J42" s="27" t="str">
        <f t="shared" si="4"/>
        <v>Win</v>
      </c>
      <c r="K42" s="12">
        <f t="shared" si="0"/>
        <v>42</v>
      </c>
      <c r="L42" s="8"/>
      <c r="M42" s="8"/>
      <c r="N42" s="8"/>
    </row>
    <row r="43" spans="1:14" ht="12.75">
      <c r="A43" s="12">
        <v>29</v>
      </c>
      <c r="B43" s="26">
        <f ca="1" t="shared" si="6"/>
        <v>1</v>
      </c>
      <c r="C43" s="27">
        <f ca="1" t="shared" si="6"/>
        <v>2</v>
      </c>
      <c r="D43" s="12"/>
      <c r="E43" s="26" t="str">
        <f t="shared" si="5"/>
        <v>$$$</v>
      </c>
      <c r="F43" s="28" t="str">
        <f t="shared" si="5"/>
        <v>Choice</v>
      </c>
      <c r="G43" s="27" t="str">
        <f t="shared" si="5"/>
        <v>Show</v>
      </c>
      <c r="H43" s="12"/>
      <c r="I43" s="26">
        <f>IF(C43=B43,"Win","")</f>
      </c>
      <c r="J43" s="27" t="str">
        <f t="shared" si="4"/>
        <v>Win</v>
      </c>
      <c r="K43" s="12">
        <f t="shared" si="0"/>
        <v>43</v>
      </c>
      <c r="L43" s="12" t="s">
        <v>64</v>
      </c>
      <c r="M43" s="8" t="s">
        <v>88</v>
      </c>
      <c r="N43" s="8"/>
    </row>
    <row r="44" spans="1:14" ht="12.75">
      <c r="A44" s="12">
        <v>30</v>
      </c>
      <c r="B44" s="26">
        <f ca="1" t="shared" si="6"/>
        <v>1</v>
      </c>
      <c r="C44" s="27">
        <f ca="1" t="shared" si="6"/>
        <v>3</v>
      </c>
      <c r="D44" s="12"/>
      <c r="E44" s="26" t="str">
        <f t="shared" si="5"/>
        <v>$$$</v>
      </c>
      <c r="F44" s="28" t="str">
        <f t="shared" si="5"/>
        <v>Show</v>
      </c>
      <c r="G44" s="27" t="str">
        <f t="shared" si="5"/>
        <v>Choice</v>
      </c>
      <c r="H44" s="12"/>
      <c r="I44" s="26">
        <f>IF(C44=B44,"Win","")</f>
      </c>
      <c r="J44" s="27" t="str">
        <f t="shared" si="4"/>
        <v>Win</v>
      </c>
      <c r="K44" s="12">
        <f t="shared" si="0"/>
        <v>44</v>
      </c>
      <c r="L44" s="8"/>
      <c r="M44" s="12" t="s">
        <v>69</v>
      </c>
      <c r="N44" s="8" t="s">
        <v>81</v>
      </c>
    </row>
    <row r="45" spans="1:15" ht="12.75">
      <c r="A45" s="12">
        <v>31</v>
      </c>
      <c r="B45" s="26">
        <f ca="1" t="shared" si="6"/>
        <v>3</v>
      </c>
      <c r="C45" s="27">
        <f ca="1" t="shared" si="6"/>
        <v>3</v>
      </c>
      <c r="D45" s="12"/>
      <c r="E45" s="26" t="str">
        <f t="shared" si="5"/>
        <v>Show</v>
      </c>
      <c r="F45" s="28" t="str">
        <f t="shared" si="5"/>
        <v>Show</v>
      </c>
      <c r="G45" s="27" t="str">
        <f t="shared" si="5"/>
        <v>Choice$$$</v>
      </c>
      <c r="H45" s="12"/>
      <c r="I45" s="26" t="str">
        <f>IF(C45=B45,"Win","")</f>
        <v>Win</v>
      </c>
      <c r="J45" s="27">
        <f t="shared" si="4"/>
      </c>
      <c r="K45" s="12">
        <f t="shared" si="0"/>
        <v>45</v>
      </c>
      <c r="L45" s="8"/>
      <c r="M45" s="8"/>
      <c r="N45" s="12" t="s">
        <v>69</v>
      </c>
      <c r="O45" s="8" t="s">
        <v>71</v>
      </c>
    </row>
    <row r="46" spans="1:15" ht="12.75">
      <c r="A46" s="12">
        <v>32</v>
      </c>
      <c r="B46" s="26">
        <f ca="1" t="shared" si="6"/>
        <v>1</v>
      </c>
      <c r="C46" s="27">
        <f ca="1" t="shared" si="6"/>
        <v>2</v>
      </c>
      <c r="D46" s="12"/>
      <c r="E46" s="26" t="str">
        <f t="shared" si="5"/>
        <v>$$$</v>
      </c>
      <c r="F46" s="28" t="str">
        <f t="shared" si="5"/>
        <v>Choice</v>
      </c>
      <c r="G46" s="27" t="str">
        <f t="shared" si="5"/>
        <v>Show</v>
      </c>
      <c r="H46" s="12"/>
      <c r="I46" s="26">
        <f>IF(C46=B46,"Win","")</f>
      </c>
      <c r="J46" s="27" t="str">
        <f t="shared" si="4"/>
        <v>Win</v>
      </c>
      <c r="K46" s="12">
        <f t="shared" si="0"/>
        <v>46</v>
      </c>
      <c r="L46" s="8"/>
      <c r="M46" s="8"/>
      <c r="N46" s="12" t="s">
        <v>73</v>
      </c>
      <c r="O46" s="8" t="s">
        <v>82</v>
      </c>
    </row>
    <row r="47" spans="1:16" ht="12.75">
      <c r="A47" s="12">
        <v>33</v>
      </c>
      <c r="B47" s="26">
        <f ca="1" t="shared" si="6"/>
        <v>2</v>
      </c>
      <c r="C47" s="27">
        <f ca="1" t="shared" si="6"/>
        <v>1</v>
      </c>
      <c r="D47" s="12"/>
      <c r="E47" s="26" t="str">
        <f t="shared" si="5"/>
        <v>Choice</v>
      </c>
      <c r="F47" s="28" t="str">
        <f t="shared" si="5"/>
        <v>$$$</v>
      </c>
      <c r="G47" s="27" t="str">
        <f t="shared" si="5"/>
        <v>Show</v>
      </c>
      <c r="H47" s="12"/>
      <c r="I47" s="26">
        <f>IF(C47=B47,"Win","")</f>
      </c>
      <c r="J47" s="27" t="str">
        <f aca="true" t="shared" si="7" ref="J47:J78">IF(I47="","Win","")</f>
        <v>Win</v>
      </c>
      <c r="K47" s="12">
        <f t="shared" si="0"/>
        <v>47</v>
      </c>
      <c r="L47" s="8"/>
      <c r="M47" s="8"/>
      <c r="N47" s="8"/>
      <c r="O47" s="12" t="s">
        <v>69</v>
      </c>
      <c r="P47" s="8" t="s">
        <v>75</v>
      </c>
    </row>
    <row r="48" spans="1:16" ht="12.75">
      <c r="A48" s="12">
        <v>34</v>
      </c>
      <c r="B48" s="26">
        <f ca="1" t="shared" si="6"/>
        <v>1</v>
      </c>
      <c r="C48" s="27">
        <f ca="1" t="shared" si="6"/>
        <v>2</v>
      </c>
      <c r="D48" s="12"/>
      <c r="E48" s="26" t="str">
        <f t="shared" si="5"/>
        <v>$$$</v>
      </c>
      <c r="F48" s="28" t="str">
        <f t="shared" si="5"/>
        <v>Choice</v>
      </c>
      <c r="G48" s="27" t="str">
        <f t="shared" si="5"/>
        <v>Show</v>
      </c>
      <c r="H48" s="12"/>
      <c r="I48" s="26">
        <f>IF(C48=B48,"Win","")</f>
      </c>
      <c r="J48" s="27" t="str">
        <f t="shared" si="7"/>
        <v>Win</v>
      </c>
      <c r="K48" s="12">
        <f t="shared" si="0"/>
        <v>48</v>
      </c>
      <c r="L48" s="8"/>
      <c r="M48" s="8"/>
      <c r="N48" s="8"/>
      <c r="O48" s="12" t="s">
        <v>73</v>
      </c>
      <c r="P48" s="8" t="s">
        <v>72</v>
      </c>
    </row>
    <row r="49" spans="1:14" ht="12.75">
      <c r="A49" s="12">
        <v>35</v>
      </c>
      <c r="B49" s="26">
        <f ca="1" t="shared" si="6"/>
        <v>1</v>
      </c>
      <c r="C49" s="27">
        <f ca="1" t="shared" si="6"/>
        <v>3</v>
      </c>
      <c r="D49" s="12"/>
      <c r="E49" s="26" t="str">
        <f aca="true" t="shared" si="8" ref="E49:G80">IF($B49&lt;&gt;$C49,IF($B49=E$14,"$$$",IF($C49=E$14,"Choice","Show")),IF($C49=E$14,"Choice$$$","Show"))</f>
        <v>$$$</v>
      </c>
      <c r="F49" s="28" t="str">
        <f t="shared" si="8"/>
        <v>Show</v>
      </c>
      <c r="G49" s="27" t="str">
        <f t="shared" si="8"/>
        <v>Choice</v>
      </c>
      <c r="H49" s="12"/>
      <c r="I49" s="26">
        <f>IF(C49=B49,"Win","")</f>
      </c>
      <c r="J49" s="27" t="str">
        <f t="shared" si="7"/>
        <v>Win</v>
      </c>
      <c r="K49" s="12">
        <f t="shared" si="0"/>
        <v>49</v>
      </c>
      <c r="L49" s="8"/>
      <c r="M49" s="12" t="s">
        <v>73</v>
      </c>
      <c r="N49" s="8" t="s">
        <v>83</v>
      </c>
    </row>
    <row r="50" spans="1:16" ht="12.75">
      <c r="A50" s="12">
        <v>36</v>
      </c>
      <c r="B50" s="26">
        <f ca="1" t="shared" si="6"/>
        <v>2</v>
      </c>
      <c r="C50" s="27">
        <f ca="1" t="shared" si="6"/>
        <v>1</v>
      </c>
      <c r="D50" s="12"/>
      <c r="E50" s="26" t="str">
        <f t="shared" si="8"/>
        <v>Choice</v>
      </c>
      <c r="F50" s="28" t="str">
        <f t="shared" si="8"/>
        <v>$$$</v>
      </c>
      <c r="G50" s="27" t="str">
        <f t="shared" si="8"/>
        <v>Show</v>
      </c>
      <c r="H50" s="12"/>
      <c r="I50" s="26">
        <f>IF(C50=B50,"Win","")</f>
      </c>
      <c r="J50" s="27" t="str">
        <f t="shared" si="7"/>
        <v>Win</v>
      </c>
      <c r="K50" s="12">
        <f t="shared" si="0"/>
        <v>50</v>
      </c>
      <c r="L50" s="8"/>
      <c r="M50" s="8"/>
      <c r="N50" s="8"/>
      <c r="O50" s="12" t="s">
        <v>69</v>
      </c>
      <c r="P50" s="8" t="s">
        <v>77</v>
      </c>
    </row>
    <row r="51" spans="1:16" ht="12.75">
      <c r="A51" s="12">
        <v>37</v>
      </c>
      <c r="B51" s="26">
        <f ca="1" t="shared" si="6"/>
        <v>1</v>
      </c>
      <c r="C51" s="27">
        <f ca="1" t="shared" si="6"/>
        <v>2</v>
      </c>
      <c r="D51" s="12"/>
      <c r="E51" s="26" t="str">
        <f t="shared" si="8"/>
        <v>$$$</v>
      </c>
      <c r="F51" s="28" t="str">
        <f t="shared" si="8"/>
        <v>Choice</v>
      </c>
      <c r="G51" s="27" t="str">
        <f t="shared" si="8"/>
        <v>Show</v>
      </c>
      <c r="H51" s="12"/>
      <c r="I51" s="26">
        <f>IF(C51=B51,"Win","")</f>
      </c>
      <c r="J51" s="27" t="str">
        <f t="shared" si="7"/>
        <v>Win</v>
      </c>
      <c r="K51" s="12">
        <f t="shared" si="0"/>
        <v>51</v>
      </c>
      <c r="L51" s="8"/>
      <c r="M51" s="8"/>
      <c r="N51" s="8"/>
      <c r="O51" s="12" t="s">
        <v>73</v>
      </c>
      <c r="P51" s="8" t="s">
        <v>72</v>
      </c>
    </row>
    <row r="52" spans="1:14" ht="12.75">
      <c r="A52" s="12">
        <v>38</v>
      </c>
      <c r="B52" s="26">
        <f ca="1" t="shared" si="6"/>
        <v>1</v>
      </c>
      <c r="C52" s="27">
        <f ca="1" t="shared" si="6"/>
        <v>3</v>
      </c>
      <c r="D52" s="12"/>
      <c r="E52" s="26" t="str">
        <f t="shared" si="8"/>
        <v>$$$</v>
      </c>
      <c r="F52" s="28" t="str">
        <f t="shared" si="8"/>
        <v>Show</v>
      </c>
      <c r="G52" s="27" t="str">
        <f t="shared" si="8"/>
        <v>Choice</v>
      </c>
      <c r="H52" s="12"/>
      <c r="I52" s="26">
        <f>IF(C52=B52,"Win","")</f>
      </c>
      <c r="J52" s="27" t="str">
        <f t="shared" si="7"/>
        <v>Win</v>
      </c>
      <c r="K52" s="12">
        <f t="shared" si="0"/>
        <v>52</v>
      </c>
      <c r="L52" s="8"/>
      <c r="M52" s="8"/>
      <c r="N52" s="8"/>
    </row>
    <row r="53" spans="1:14" ht="12.75">
      <c r="A53" s="12">
        <v>39</v>
      </c>
      <c r="B53" s="26">
        <f ca="1" t="shared" si="6"/>
        <v>2</v>
      </c>
      <c r="C53" s="27">
        <f ca="1" t="shared" si="6"/>
        <v>2</v>
      </c>
      <c r="D53" s="12"/>
      <c r="E53" s="26" t="str">
        <f t="shared" si="8"/>
        <v>Show</v>
      </c>
      <c r="F53" s="28" t="str">
        <f t="shared" si="8"/>
        <v>Choice$$$</v>
      </c>
      <c r="G53" s="27" t="str">
        <f t="shared" si="8"/>
        <v>Show</v>
      </c>
      <c r="H53" s="12"/>
      <c r="I53" s="26" t="str">
        <f>IF(C53=B53,"Win","")</f>
        <v>Win</v>
      </c>
      <c r="J53" s="27">
        <f t="shared" si="7"/>
      </c>
      <c r="K53" s="12">
        <f t="shared" si="0"/>
        <v>53</v>
      </c>
      <c r="L53" s="12" t="s">
        <v>66</v>
      </c>
      <c r="M53" s="8" t="s">
        <v>87</v>
      </c>
      <c r="N53" s="8"/>
    </row>
    <row r="54" spans="1:14" ht="12.75">
      <c r="A54" s="12">
        <v>40</v>
      </c>
      <c r="B54" s="26">
        <f ca="1" t="shared" si="6"/>
        <v>3</v>
      </c>
      <c r="C54" s="27">
        <f ca="1" t="shared" si="6"/>
        <v>2</v>
      </c>
      <c r="D54" s="12"/>
      <c r="E54" s="26" t="str">
        <f t="shared" si="8"/>
        <v>Show</v>
      </c>
      <c r="F54" s="28" t="str">
        <f t="shared" si="8"/>
        <v>Choice</v>
      </c>
      <c r="G54" s="27" t="str">
        <f t="shared" si="8"/>
        <v>$$$</v>
      </c>
      <c r="H54" s="12"/>
      <c r="I54" s="26">
        <f>IF(C54=B54,"Win","")</f>
      </c>
      <c r="J54" s="27" t="str">
        <f t="shared" si="7"/>
        <v>Win</v>
      </c>
      <c r="K54" s="12">
        <f t="shared" si="0"/>
        <v>54</v>
      </c>
      <c r="L54" s="8"/>
      <c r="M54" s="12" t="s">
        <v>69</v>
      </c>
      <c r="N54" s="8" t="s">
        <v>84</v>
      </c>
    </row>
    <row r="55" spans="1:14" ht="12.75">
      <c r="A55" s="12">
        <v>41</v>
      </c>
      <c r="B55" s="26">
        <f aca="true" ca="1" t="shared" si="9" ref="B55:C74">RANDBETWEEN(1,3)</f>
        <v>1</v>
      </c>
      <c r="C55" s="27">
        <f ca="1" t="shared" si="9"/>
        <v>3</v>
      </c>
      <c r="D55" s="12"/>
      <c r="E55" s="26" t="str">
        <f t="shared" si="8"/>
        <v>$$$</v>
      </c>
      <c r="F55" s="28" t="str">
        <f t="shared" si="8"/>
        <v>Show</v>
      </c>
      <c r="G55" s="27" t="str">
        <f t="shared" si="8"/>
        <v>Choice</v>
      </c>
      <c r="H55" s="12"/>
      <c r="I55" s="26">
        <f>IF(C55=B55,"Win","")</f>
      </c>
      <c r="J55" s="27" t="str">
        <f t="shared" si="7"/>
        <v>Win</v>
      </c>
      <c r="K55" s="12">
        <f t="shared" si="0"/>
        <v>55</v>
      </c>
      <c r="L55" s="8"/>
      <c r="M55" s="12" t="s">
        <v>73</v>
      </c>
      <c r="N55" s="8" t="s">
        <v>85</v>
      </c>
    </row>
    <row r="56" spans="1:14" ht="12.75">
      <c r="A56" s="12">
        <v>42</v>
      </c>
      <c r="B56" s="26">
        <f ca="1" t="shared" si="9"/>
        <v>3</v>
      </c>
      <c r="C56" s="27">
        <f ca="1" t="shared" si="9"/>
        <v>3</v>
      </c>
      <c r="D56" s="12"/>
      <c r="E56" s="26" t="str">
        <f t="shared" si="8"/>
        <v>Show</v>
      </c>
      <c r="F56" s="28" t="str">
        <f t="shared" si="8"/>
        <v>Show</v>
      </c>
      <c r="G56" s="27" t="str">
        <f t="shared" si="8"/>
        <v>Choice$$$</v>
      </c>
      <c r="H56" s="12"/>
      <c r="I56" s="26" t="str">
        <f>IF(C56=B56,"Win","")</f>
        <v>Win</v>
      </c>
      <c r="J56" s="27">
        <f t="shared" si="7"/>
      </c>
      <c r="K56" s="12">
        <f t="shared" si="0"/>
        <v>56</v>
      </c>
      <c r="L56" s="8"/>
      <c r="M56" s="8"/>
      <c r="N56" s="8"/>
    </row>
    <row r="57" spans="1:14" ht="12.75">
      <c r="A57" s="12">
        <v>43</v>
      </c>
      <c r="B57" s="26">
        <f ca="1" t="shared" si="9"/>
        <v>3</v>
      </c>
      <c r="C57" s="27">
        <f ca="1" t="shared" si="9"/>
        <v>2</v>
      </c>
      <c r="D57" s="12"/>
      <c r="E57" s="26" t="str">
        <f t="shared" si="8"/>
        <v>Show</v>
      </c>
      <c r="F57" s="28" t="str">
        <f t="shared" si="8"/>
        <v>Choice</v>
      </c>
      <c r="G57" s="27" t="str">
        <f t="shared" si="8"/>
        <v>$$$</v>
      </c>
      <c r="H57" s="12"/>
      <c r="I57" s="26">
        <f>IF(C57=B57,"Win","")</f>
      </c>
      <c r="J57" s="27" t="str">
        <f t="shared" si="7"/>
        <v>Win</v>
      </c>
      <c r="K57" s="12">
        <f t="shared" si="0"/>
        <v>57</v>
      </c>
      <c r="L57" s="12" t="s">
        <v>67</v>
      </c>
      <c r="M57" s="8" t="s">
        <v>86</v>
      </c>
      <c r="N57" s="8"/>
    </row>
    <row r="58" spans="1:14" ht="12.75">
      <c r="A58" s="12">
        <v>44</v>
      </c>
      <c r="B58" s="26">
        <f ca="1" t="shared" si="9"/>
        <v>1</v>
      </c>
      <c r="C58" s="27">
        <f ca="1" t="shared" si="9"/>
        <v>3</v>
      </c>
      <c r="D58" s="12"/>
      <c r="E58" s="26" t="str">
        <f t="shared" si="8"/>
        <v>$$$</v>
      </c>
      <c r="F58" s="28" t="str">
        <f t="shared" si="8"/>
        <v>Show</v>
      </c>
      <c r="G58" s="27" t="str">
        <f t="shared" si="8"/>
        <v>Choice</v>
      </c>
      <c r="H58" s="12"/>
      <c r="I58" s="26">
        <f>IF(C58=B58,"Win","")</f>
      </c>
      <c r="J58" s="27" t="str">
        <f t="shared" si="7"/>
        <v>Win</v>
      </c>
      <c r="K58" s="12">
        <f t="shared" si="0"/>
        <v>58</v>
      </c>
      <c r="L58" s="8"/>
      <c r="M58" s="12" t="s">
        <v>69</v>
      </c>
      <c r="N58" s="8" t="s">
        <v>84</v>
      </c>
    </row>
    <row r="59" spans="1:14" ht="12.75">
      <c r="A59" s="12">
        <v>45</v>
      </c>
      <c r="B59" s="26">
        <f ca="1" t="shared" si="9"/>
        <v>2</v>
      </c>
      <c r="C59" s="27">
        <f ca="1" t="shared" si="9"/>
        <v>3</v>
      </c>
      <c r="D59" s="12"/>
      <c r="E59" s="26" t="str">
        <f t="shared" si="8"/>
        <v>Show</v>
      </c>
      <c r="F59" s="28" t="str">
        <f t="shared" si="8"/>
        <v>$$$</v>
      </c>
      <c r="G59" s="27" t="str">
        <f t="shared" si="8"/>
        <v>Choice</v>
      </c>
      <c r="H59" s="12"/>
      <c r="I59" s="26">
        <f>IF(C59=B59,"Win","")</f>
      </c>
      <c r="J59" s="27" t="str">
        <f t="shared" si="7"/>
        <v>Win</v>
      </c>
      <c r="K59" s="12">
        <f t="shared" si="0"/>
        <v>59</v>
      </c>
      <c r="L59" s="8"/>
      <c r="M59" s="12" t="s">
        <v>73</v>
      </c>
      <c r="N59" s="8" t="s">
        <v>85</v>
      </c>
    </row>
    <row r="60" spans="1:14" ht="12.75">
      <c r="A60" s="12">
        <v>46</v>
      </c>
      <c r="B60" s="26">
        <f ca="1" t="shared" si="9"/>
        <v>3</v>
      </c>
      <c r="C60" s="27">
        <f ca="1" t="shared" si="9"/>
        <v>3</v>
      </c>
      <c r="D60" s="12"/>
      <c r="E60" s="26" t="str">
        <f t="shared" si="8"/>
        <v>Show</v>
      </c>
      <c r="F60" s="28" t="str">
        <f t="shared" si="8"/>
        <v>Show</v>
      </c>
      <c r="G60" s="27" t="str">
        <f t="shared" si="8"/>
        <v>Choice$$$</v>
      </c>
      <c r="H60" s="12"/>
      <c r="I60" s="26" t="str">
        <f>IF(C60=B60,"Win","")</f>
        <v>Win</v>
      </c>
      <c r="J60" s="27">
        <f t="shared" si="7"/>
      </c>
      <c r="K60" s="12">
        <f t="shared" si="0"/>
        <v>60</v>
      </c>
      <c r="L60" s="8"/>
      <c r="M60" s="8"/>
      <c r="N60" s="8"/>
    </row>
    <row r="61" spans="1:14" ht="12.75">
      <c r="A61" s="12">
        <v>47</v>
      </c>
      <c r="B61" s="26">
        <f ca="1" t="shared" si="9"/>
        <v>1</v>
      </c>
      <c r="C61" s="27">
        <f ca="1" t="shared" si="9"/>
        <v>1</v>
      </c>
      <c r="D61" s="12"/>
      <c r="E61" s="26" t="str">
        <f t="shared" si="8"/>
        <v>Choice$$$</v>
      </c>
      <c r="F61" s="28" t="str">
        <f t="shared" si="8"/>
        <v>Show</v>
      </c>
      <c r="G61" s="27" t="str">
        <f t="shared" si="8"/>
        <v>Show</v>
      </c>
      <c r="H61" s="12"/>
      <c r="I61" s="26" t="str">
        <f>IF(C61=B61,"Win","")</f>
        <v>Win</v>
      </c>
      <c r="J61" s="27">
        <f t="shared" si="7"/>
      </c>
      <c r="K61" s="12">
        <f t="shared" si="0"/>
        <v>61</v>
      </c>
      <c r="L61" s="8"/>
      <c r="M61" s="8"/>
      <c r="N61" s="8"/>
    </row>
    <row r="62" spans="1:14" ht="12.75">
      <c r="A62" s="12">
        <v>48</v>
      </c>
      <c r="B62" s="26">
        <f ca="1" t="shared" si="9"/>
        <v>2</v>
      </c>
      <c r="C62" s="27">
        <f ca="1" t="shared" si="9"/>
        <v>2</v>
      </c>
      <c r="D62" s="12"/>
      <c r="E62" s="26" t="str">
        <f t="shared" si="8"/>
        <v>Show</v>
      </c>
      <c r="F62" s="28" t="str">
        <f t="shared" si="8"/>
        <v>Choice$$$</v>
      </c>
      <c r="G62" s="27" t="str">
        <f t="shared" si="8"/>
        <v>Show</v>
      </c>
      <c r="H62" s="12"/>
      <c r="I62" s="26" t="str">
        <f>IF(C62=B62,"Win","")</f>
        <v>Win</v>
      </c>
      <c r="J62" s="27">
        <f t="shared" si="7"/>
      </c>
      <c r="K62" s="12">
        <f t="shared" si="0"/>
        <v>62</v>
      </c>
      <c r="L62" s="8"/>
      <c r="M62" s="8"/>
      <c r="N62" s="8"/>
    </row>
    <row r="63" spans="1:14" ht="12.75">
      <c r="A63" s="12">
        <v>49</v>
      </c>
      <c r="B63" s="26">
        <f ca="1" t="shared" si="9"/>
        <v>1</v>
      </c>
      <c r="C63" s="27">
        <f ca="1" t="shared" si="9"/>
        <v>3</v>
      </c>
      <c r="D63" s="12"/>
      <c r="E63" s="26" t="str">
        <f t="shared" si="8"/>
        <v>$$$</v>
      </c>
      <c r="F63" s="28" t="str">
        <f t="shared" si="8"/>
        <v>Show</v>
      </c>
      <c r="G63" s="27" t="str">
        <f t="shared" si="8"/>
        <v>Choice</v>
      </c>
      <c r="H63" s="12"/>
      <c r="I63" s="26">
        <f>IF(C63=B63,"Win","")</f>
      </c>
      <c r="J63" s="27" t="str">
        <f t="shared" si="7"/>
        <v>Win</v>
      </c>
      <c r="K63" s="12">
        <f t="shared" si="0"/>
        <v>63</v>
      </c>
      <c r="L63" s="8"/>
      <c r="M63" s="8"/>
      <c r="N63" s="8"/>
    </row>
    <row r="64" spans="1:14" ht="12.75">
      <c r="A64" s="12">
        <v>50</v>
      </c>
      <c r="B64" s="26">
        <f ca="1" t="shared" si="9"/>
        <v>2</v>
      </c>
      <c r="C64" s="27">
        <f ca="1" t="shared" si="9"/>
        <v>1</v>
      </c>
      <c r="D64" s="12"/>
      <c r="E64" s="26" t="str">
        <f t="shared" si="8"/>
        <v>Choice</v>
      </c>
      <c r="F64" s="28" t="str">
        <f t="shared" si="8"/>
        <v>$$$</v>
      </c>
      <c r="G64" s="27" t="str">
        <f t="shared" si="8"/>
        <v>Show</v>
      </c>
      <c r="H64" s="12"/>
      <c r="I64" s="26">
        <f>IF(C64=B64,"Win","")</f>
      </c>
      <c r="J64" s="27" t="str">
        <f t="shared" si="7"/>
        <v>Win</v>
      </c>
      <c r="K64" s="12">
        <f t="shared" si="0"/>
        <v>64</v>
      </c>
      <c r="L64" s="8"/>
      <c r="M64" s="8"/>
      <c r="N64" s="8"/>
    </row>
    <row r="65" spans="1:14" ht="12.75">
      <c r="A65" s="12">
        <v>51</v>
      </c>
      <c r="B65" s="26">
        <f ca="1" t="shared" si="9"/>
        <v>1</v>
      </c>
      <c r="C65" s="27">
        <f ca="1" t="shared" si="9"/>
        <v>3</v>
      </c>
      <c r="D65" s="12"/>
      <c r="E65" s="26" t="str">
        <f t="shared" si="8"/>
        <v>$$$</v>
      </c>
      <c r="F65" s="28" t="str">
        <f t="shared" si="8"/>
        <v>Show</v>
      </c>
      <c r="G65" s="27" t="str">
        <f t="shared" si="8"/>
        <v>Choice</v>
      </c>
      <c r="H65" s="12"/>
      <c r="I65" s="26">
        <f>IF(C65=B65,"Win","")</f>
      </c>
      <c r="J65" s="27" t="str">
        <f t="shared" si="7"/>
        <v>Win</v>
      </c>
      <c r="K65" s="12">
        <f t="shared" si="0"/>
        <v>65</v>
      </c>
      <c r="L65" s="8"/>
      <c r="M65" s="8"/>
      <c r="N65" s="8"/>
    </row>
    <row r="66" spans="1:11" ht="12.75">
      <c r="A66" s="12">
        <v>52</v>
      </c>
      <c r="B66" s="26">
        <f ca="1" t="shared" si="9"/>
        <v>2</v>
      </c>
      <c r="C66" s="27">
        <f ca="1" t="shared" si="9"/>
        <v>2</v>
      </c>
      <c r="D66" s="12"/>
      <c r="E66" s="26" t="str">
        <f t="shared" si="8"/>
        <v>Show</v>
      </c>
      <c r="F66" s="28" t="str">
        <f t="shared" si="8"/>
        <v>Choice$$$</v>
      </c>
      <c r="G66" s="27" t="str">
        <f t="shared" si="8"/>
        <v>Show</v>
      </c>
      <c r="H66" s="12"/>
      <c r="I66" s="26" t="str">
        <f>IF(C66=B66,"Win","")</f>
        <v>Win</v>
      </c>
      <c r="J66" s="27">
        <f t="shared" si="7"/>
      </c>
      <c r="K66" s="12">
        <f t="shared" si="0"/>
        <v>66</v>
      </c>
    </row>
    <row r="67" spans="1:11" ht="12.75">
      <c r="A67" s="12">
        <v>53</v>
      </c>
      <c r="B67" s="26">
        <f ca="1" t="shared" si="9"/>
        <v>2</v>
      </c>
      <c r="C67" s="27">
        <f ca="1" t="shared" si="9"/>
        <v>3</v>
      </c>
      <c r="D67" s="12"/>
      <c r="E67" s="26" t="str">
        <f t="shared" si="8"/>
        <v>Show</v>
      </c>
      <c r="F67" s="28" t="str">
        <f t="shared" si="8"/>
        <v>$$$</v>
      </c>
      <c r="G67" s="27" t="str">
        <f t="shared" si="8"/>
        <v>Choice</v>
      </c>
      <c r="H67" s="12"/>
      <c r="I67" s="26">
        <f>IF(C67=B67,"Win","")</f>
      </c>
      <c r="J67" s="27" t="str">
        <f t="shared" si="7"/>
        <v>Win</v>
      </c>
      <c r="K67" s="12">
        <f aca="true" t="shared" si="10" ref="K67:K114">K66+1</f>
        <v>67</v>
      </c>
    </row>
    <row r="68" spans="1:11" ht="12.75">
      <c r="A68" s="12">
        <v>54</v>
      </c>
      <c r="B68" s="26">
        <f ca="1" t="shared" si="9"/>
        <v>3</v>
      </c>
      <c r="C68" s="27">
        <f ca="1" t="shared" si="9"/>
        <v>2</v>
      </c>
      <c r="D68" s="12"/>
      <c r="E68" s="26" t="str">
        <f t="shared" si="8"/>
        <v>Show</v>
      </c>
      <c r="F68" s="28" t="str">
        <f t="shared" si="8"/>
        <v>Choice</v>
      </c>
      <c r="G68" s="27" t="str">
        <f t="shared" si="8"/>
        <v>$$$</v>
      </c>
      <c r="H68" s="12"/>
      <c r="I68" s="26">
        <f>IF(C68=B68,"Win","")</f>
      </c>
      <c r="J68" s="27" t="str">
        <f t="shared" si="7"/>
        <v>Win</v>
      </c>
      <c r="K68" s="12">
        <f t="shared" si="10"/>
        <v>68</v>
      </c>
    </row>
    <row r="69" spans="1:11" ht="12.75">
      <c r="A69" s="12">
        <v>55</v>
      </c>
      <c r="B69" s="26">
        <f ca="1" t="shared" si="9"/>
        <v>3</v>
      </c>
      <c r="C69" s="27">
        <f ca="1" t="shared" si="9"/>
        <v>3</v>
      </c>
      <c r="D69" s="12"/>
      <c r="E69" s="26" t="str">
        <f t="shared" si="8"/>
        <v>Show</v>
      </c>
      <c r="F69" s="28" t="str">
        <f t="shared" si="8"/>
        <v>Show</v>
      </c>
      <c r="G69" s="27" t="str">
        <f t="shared" si="8"/>
        <v>Choice$$$</v>
      </c>
      <c r="H69" s="12"/>
      <c r="I69" s="26" t="str">
        <f>IF(C69=B69,"Win","")</f>
        <v>Win</v>
      </c>
      <c r="J69" s="27">
        <f t="shared" si="7"/>
      </c>
      <c r="K69" s="12">
        <f t="shared" si="10"/>
        <v>69</v>
      </c>
    </row>
    <row r="70" spans="1:11" ht="12.75">
      <c r="A70" s="12">
        <v>56</v>
      </c>
      <c r="B70" s="26">
        <f ca="1" t="shared" si="9"/>
        <v>1</v>
      </c>
      <c r="C70" s="27">
        <f ca="1" t="shared" si="9"/>
        <v>1</v>
      </c>
      <c r="D70" s="12"/>
      <c r="E70" s="26" t="str">
        <f t="shared" si="8"/>
        <v>Choice$$$</v>
      </c>
      <c r="F70" s="28" t="str">
        <f t="shared" si="8"/>
        <v>Show</v>
      </c>
      <c r="G70" s="27" t="str">
        <f t="shared" si="8"/>
        <v>Show</v>
      </c>
      <c r="H70" s="12"/>
      <c r="I70" s="26" t="str">
        <f>IF(C70=B70,"Win","")</f>
        <v>Win</v>
      </c>
      <c r="J70" s="27">
        <f t="shared" si="7"/>
      </c>
      <c r="K70" s="12">
        <f t="shared" si="10"/>
        <v>70</v>
      </c>
    </row>
    <row r="71" spans="1:11" ht="12.75">
      <c r="A71" s="12">
        <v>57</v>
      </c>
      <c r="B71" s="26">
        <f ca="1" t="shared" si="9"/>
        <v>1</v>
      </c>
      <c r="C71" s="27">
        <f ca="1" t="shared" si="9"/>
        <v>3</v>
      </c>
      <c r="D71" s="12"/>
      <c r="E71" s="26" t="str">
        <f t="shared" si="8"/>
        <v>$$$</v>
      </c>
      <c r="F71" s="28" t="str">
        <f t="shared" si="8"/>
        <v>Show</v>
      </c>
      <c r="G71" s="27" t="str">
        <f t="shared" si="8"/>
        <v>Choice</v>
      </c>
      <c r="H71" s="12"/>
      <c r="I71" s="26">
        <f>IF(C71=B71,"Win","")</f>
      </c>
      <c r="J71" s="27" t="str">
        <f t="shared" si="7"/>
        <v>Win</v>
      </c>
      <c r="K71" s="12">
        <f t="shared" si="10"/>
        <v>71</v>
      </c>
    </row>
    <row r="72" spans="1:11" ht="12.75">
      <c r="A72" s="12">
        <v>58</v>
      </c>
      <c r="B72" s="26">
        <f ca="1" t="shared" si="9"/>
        <v>2</v>
      </c>
      <c r="C72" s="27">
        <f ca="1" t="shared" si="9"/>
        <v>1</v>
      </c>
      <c r="D72" s="12"/>
      <c r="E72" s="26" t="str">
        <f t="shared" si="8"/>
        <v>Choice</v>
      </c>
      <c r="F72" s="28" t="str">
        <f t="shared" si="8"/>
        <v>$$$</v>
      </c>
      <c r="G72" s="27" t="str">
        <f t="shared" si="8"/>
        <v>Show</v>
      </c>
      <c r="H72" s="12"/>
      <c r="I72" s="26">
        <f>IF(C72=B72,"Win","")</f>
      </c>
      <c r="J72" s="27" t="str">
        <f t="shared" si="7"/>
        <v>Win</v>
      </c>
      <c r="K72" s="12">
        <f t="shared" si="10"/>
        <v>72</v>
      </c>
    </row>
    <row r="73" spans="1:11" ht="12.75">
      <c r="A73" s="12">
        <v>59</v>
      </c>
      <c r="B73" s="26">
        <f ca="1" t="shared" si="9"/>
        <v>3</v>
      </c>
      <c r="C73" s="27">
        <f ca="1" t="shared" si="9"/>
        <v>2</v>
      </c>
      <c r="D73" s="12"/>
      <c r="E73" s="26" t="str">
        <f t="shared" si="8"/>
        <v>Show</v>
      </c>
      <c r="F73" s="28" t="str">
        <f t="shared" si="8"/>
        <v>Choice</v>
      </c>
      <c r="G73" s="27" t="str">
        <f t="shared" si="8"/>
        <v>$$$</v>
      </c>
      <c r="H73" s="12"/>
      <c r="I73" s="26">
        <f>IF(C73=B73,"Win","")</f>
      </c>
      <c r="J73" s="27" t="str">
        <f t="shared" si="7"/>
        <v>Win</v>
      </c>
      <c r="K73" s="12">
        <f t="shared" si="10"/>
        <v>73</v>
      </c>
    </row>
    <row r="74" spans="1:11" ht="12.75">
      <c r="A74" s="12">
        <v>60</v>
      </c>
      <c r="B74" s="26">
        <f ca="1" t="shared" si="9"/>
        <v>2</v>
      </c>
      <c r="C74" s="27">
        <f ca="1" t="shared" si="9"/>
        <v>3</v>
      </c>
      <c r="D74" s="12"/>
      <c r="E74" s="26" t="str">
        <f t="shared" si="8"/>
        <v>Show</v>
      </c>
      <c r="F74" s="28" t="str">
        <f t="shared" si="8"/>
        <v>$$$</v>
      </c>
      <c r="G74" s="27" t="str">
        <f t="shared" si="8"/>
        <v>Choice</v>
      </c>
      <c r="H74" s="12"/>
      <c r="I74" s="26">
        <f>IF(C74=B74,"Win","")</f>
      </c>
      <c r="J74" s="27" t="str">
        <f t="shared" si="7"/>
        <v>Win</v>
      </c>
      <c r="K74" s="12">
        <f t="shared" si="10"/>
        <v>74</v>
      </c>
    </row>
    <row r="75" spans="1:11" ht="12.75">
      <c r="A75" s="12">
        <v>61</v>
      </c>
      <c r="B75" s="26">
        <f aca="true" ca="1" t="shared" si="11" ref="B75:C94">RANDBETWEEN(1,3)</f>
        <v>2</v>
      </c>
      <c r="C75" s="27">
        <f ca="1" t="shared" si="11"/>
        <v>3</v>
      </c>
      <c r="D75" s="12"/>
      <c r="E75" s="26" t="str">
        <f t="shared" si="8"/>
        <v>Show</v>
      </c>
      <c r="F75" s="28" t="str">
        <f t="shared" si="8"/>
        <v>$$$</v>
      </c>
      <c r="G75" s="27" t="str">
        <f t="shared" si="8"/>
        <v>Choice</v>
      </c>
      <c r="H75" s="12"/>
      <c r="I75" s="26">
        <f>IF(C75=B75,"Win","")</f>
      </c>
      <c r="J75" s="27" t="str">
        <f t="shared" si="7"/>
        <v>Win</v>
      </c>
      <c r="K75" s="12">
        <f t="shared" si="10"/>
        <v>75</v>
      </c>
    </row>
    <row r="76" spans="1:11" ht="12.75">
      <c r="A76" s="12">
        <v>62</v>
      </c>
      <c r="B76" s="26">
        <f ca="1" t="shared" si="11"/>
        <v>2</v>
      </c>
      <c r="C76" s="27">
        <f ca="1" t="shared" si="11"/>
        <v>1</v>
      </c>
      <c r="D76" s="12"/>
      <c r="E76" s="26" t="str">
        <f t="shared" si="8"/>
        <v>Choice</v>
      </c>
      <c r="F76" s="28" t="str">
        <f t="shared" si="8"/>
        <v>$$$</v>
      </c>
      <c r="G76" s="27" t="str">
        <f t="shared" si="8"/>
        <v>Show</v>
      </c>
      <c r="H76" s="12"/>
      <c r="I76" s="26">
        <f>IF(C76=B76,"Win","")</f>
      </c>
      <c r="J76" s="27" t="str">
        <f t="shared" si="7"/>
        <v>Win</v>
      </c>
      <c r="K76" s="12">
        <f t="shared" si="10"/>
        <v>76</v>
      </c>
    </row>
    <row r="77" spans="1:11" ht="12.75">
      <c r="A77" s="12">
        <v>63</v>
      </c>
      <c r="B77" s="26">
        <f ca="1" t="shared" si="11"/>
        <v>2</v>
      </c>
      <c r="C77" s="27">
        <f ca="1" t="shared" si="11"/>
        <v>1</v>
      </c>
      <c r="D77" s="12"/>
      <c r="E77" s="26" t="str">
        <f t="shared" si="8"/>
        <v>Choice</v>
      </c>
      <c r="F77" s="28" t="str">
        <f t="shared" si="8"/>
        <v>$$$</v>
      </c>
      <c r="G77" s="27" t="str">
        <f t="shared" si="8"/>
        <v>Show</v>
      </c>
      <c r="H77" s="12"/>
      <c r="I77" s="26">
        <f>IF(C77=B77,"Win","")</f>
      </c>
      <c r="J77" s="27" t="str">
        <f t="shared" si="7"/>
        <v>Win</v>
      </c>
      <c r="K77" s="12">
        <f t="shared" si="10"/>
        <v>77</v>
      </c>
    </row>
    <row r="78" spans="1:11" ht="12.75">
      <c r="A78" s="12">
        <v>64</v>
      </c>
      <c r="B78" s="26">
        <f ca="1" t="shared" si="11"/>
        <v>3</v>
      </c>
      <c r="C78" s="27">
        <f ca="1" t="shared" si="11"/>
        <v>2</v>
      </c>
      <c r="D78" s="12"/>
      <c r="E78" s="26" t="str">
        <f t="shared" si="8"/>
        <v>Show</v>
      </c>
      <c r="F78" s="28" t="str">
        <f t="shared" si="8"/>
        <v>Choice</v>
      </c>
      <c r="G78" s="27" t="str">
        <f t="shared" si="8"/>
        <v>$$$</v>
      </c>
      <c r="H78" s="12"/>
      <c r="I78" s="26">
        <f>IF(C78=B78,"Win","")</f>
      </c>
      <c r="J78" s="27" t="str">
        <f t="shared" si="7"/>
        <v>Win</v>
      </c>
      <c r="K78" s="12">
        <f t="shared" si="10"/>
        <v>78</v>
      </c>
    </row>
    <row r="79" spans="1:11" ht="12.75">
      <c r="A79" s="12">
        <v>65</v>
      </c>
      <c r="B79" s="26">
        <f ca="1" t="shared" si="11"/>
        <v>2</v>
      </c>
      <c r="C79" s="27">
        <f ca="1" t="shared" si="11"/>
        <v>1</v>
      </c>
      <c r="D79" s="12"/>
      <c r="E79" s="26" t="str">
        <f t="shared" si="8"/>
        <v>Choice</v>
      </c>
      <c r="F79" s="28" t="str">
        <f t="shared" si="8"/>
        <v>$$$</v>
      </c>
      <c r="G79" s="27" t="str">
        <f t="shared" si="8"/>
        <v>Show</v>
      </c>
      <c r="H79" s="12"/>
      <c r="I79" s="26">
        <f>IF(C79=B79,"Win","")</f>
      </c>
      <c r="J79" s="27" t="str">
        <f aca="true" t="shared" si="12" ref="J79:J110">IF(I79="","Win","")</f>
        <v>Win</v>
      </c>
      <c r="K79" s="12">
        <f t="shared" si="10"/>
        <v>79</v>
      </c>
    </row>
    <row r="80" spans="1:11" ht="12.75">
      <c r="A80" s="12">
        <v>66</v>
      </c>
      <c r="B80" s="26">
        <f ca="1" t="shared" si="11"/>
        <v>2</v>
      </c>
      <c r="C80" s="27">
        <f ca="1" t="shared" si="11"/>
        <v>2</v>
      </c>
      <c r="D80" s="12"/>
      <c r="E80" s="26" t="str">
        <f t="shared" si="8"/>
        <v>Show</v>
      </c>
      <c r="F80" s="28" t="str">
        <f t="shared" si="8"/>
        <v>Choice$$$</v>
      </c>
      <c r="G80" s="27" t="str">
        <f t="shared" si="8"/>
        <v>Show</v>
      </c>
      <c r="H80" s="12"/>
      <c r="I80" s="26" t="str">
        <f>IF(C80=B80,"Win","")</f>
        <v>Win</v>
      </c>
      <c r="J80" s="27">
        <f t="shared" si="12"/>
      </c>
      <c r="K80" s="12">
        <f t="shared" si="10"/>
        <v>80</v>
      </c>
    </row>
    <row r="81" spans="1:11" ht="12.75">
      <c r="A81" s="12">
        <v>67</v>
      </c>
      <c r="B81" s="26">
        <f ca="1" t="shared" si="11"/>
        <v>1</v>
      </c>
      <c r="C81" s="27">
        <f ca="1" t="shared" si="11"/>
        <v>1</v>
      </c>
      <c r="D81" s="12"/>
      <c r="E81" s="26" t="str">
        <f aca="true" t="shared" si="13" ref="E81:G114">IF($B81&lt;&gt;$C81,IF($B81=E$14,"$$$",IF($C81=E$14,"Choice","Show")),IF($C81=E$14,"Choice$$$","Show"))</f>
        <v>Choice$$$</v>
      </c>
      <c r="F81" s="28" t="str">
        <f t="shared" si="13"/>
        <v>Show</v>
      </c>
      <c r="G81" s="27" t="str">
        <f t="shared" si="13"/>
        <v>Show</v>
      </c>
      <c r="H81" s="12"/>
      <c r="I81" s="26" t="str">
        <f>IF(C81=B81,"Win","")</f>
        <v>Win</v>
      </c>
      <c r="J81" s="27">
        <f t="shared" si="12"/>
      </c>
      <c r="K81" s="12">
        <f t="shared" si="10"/>
        <v>81</v>
      </c>
    </row>
    <row r="82" spans="1:11" ht="12.75">
      <c r="A82" s="12">
        <v>68</v>
      </c>
      <c r="B82" s="26">
        <f ca="1" t="shared" si="11"/>
        <v>2</v>
      </c>
      <c r="C82" s="27">
        <f ca="1" t="shared" si="11"/>
        <v>3</v>
      </c>
      <c r="D82" s="12"/>
      <c r="E82" s="26" t="str">
        <f t="shared" si="13"/>
        <v>Show</v>
      </c>
      <c r="F82" s="28" t="str">
        <f t="shared" si="13"/>
        <v>$$$</v>
      </c>
      <c r="G82" s="27" t="str">
        <f t="shared" si="13"/>
        <v>Choice</v>
      </c>
      <c r="H82" s="12"/>
      <c r="I82" s="26">
        <f>IF(C82=B82,"Win","")</f>
      </c>
      <c r="J82" s="27" t="str">
        <f t="shared" si="12"/>
        <v>Win</v>
      </c>
      <c r="K82" s="12">
        <f t="shared" si="10"/>
        <v>82</v>
      </c>
    </row>
    <row r="83" spans="1:11" ht="12.75">
      <c r="A83" s="12">
        <v>69</v>
      </c>
      <c r="B83" s="26">
        <f ca="1" t="shared" si="11"/>
        <v>1</v>
      </c>
      <c r="C83" s="27">
        <f ca="1" t="shared" si="11"/>
        <v>3</v>
      </c>
      <c r="D83" s="12"/>
      <c r="E83" s="26" t="str">
        <f t="shared" si="13"/>
        <v>$$$</v>
      </c>
      <c r="F83" s="28" t="str">
        <f t="shared" si="13"/>
        <v>Show</v>
      </c>
      <c r="G83" s="27" t="str">
        <f t="shared" si="13"/>
        <v>Choice</v>
      </c>
      <c r="H83" s="12"/>
      <c r="I83" s="26">
        <f>IF(C83=B83,"Win","")</f>
      </c>
      <c r="J83" s="27" t="str">
        <f t="shared" si="12"/>
        <v>Win</v>
      </c>
      <c r="K83" s="12">
        <f t="shared" si="10"/>
        <v>83</v>
      </c>
    </row>
    <row r="84" spans="1:11" ht="12.75">
      <c r="A84" s="12">
        <v>70</v>
      </c>
      <c r="B84" s="26">
        <f ca="1" t="shared" si="11"/>
        <v>3</v>
      </c>
      <c r="C84" s="27">
        <f ca="1" t="shared" si="11"/>
        <v>1</v>
      </c>
      <c r="D84" s="12"/>
      <c r="E84" s="26" t="str">
        <f t="shared" si="13"/>
        <v>Choice</v>
      </c>
      <c r="F84" s="28" t="str">
        <f t="shared" si="13"/>
        <v>Show</v>
      </c>
      <c r="G84" s="27" t="str">
        <f t="shared" si="13"/>
        <v>$$$</v>
      </c>
      <c r="H84" s="12"/>
      <c r="I84" s="26">
        <f>IF(C84=B84,"Win","")</f>
      </c>
      <c r="J84" s="27" t="str">
        <f t="shared" si="12"/>
        <v>Win</v>
      </c>
      <c r="K84" s="12">
        <f t="shared" si="10"/>
        <v>84</v>
      </c>
    </row>
    <row r="85" spans="1:11" ht="12.75">
      <c r="A85" s="12">
        <v>71</v>
      </c>
      <c r="B85" s="26">
        <f ca="1" t="shared" si="11"/>
        <v>2</v>
      </c>
      <c r="C85" s="27">
        <f ca="1" t="shared" si="11"/>
        <v>3</v>
      </c>
      <c r="D85" s="12"/>
      <c r="E85" s="26" t="str">
        <f t="shared" si="13"/>
        <v>Show</v>
      </c>
      <c r="F85" s="28" t="str">
        <f t="shared" si="13"/>
        <v>$$$</v>
      </c>
      <c r="G85" s="27" t="str">
        <f t="shared" si="13"/>
        <v>Choice</v>
      </c>
      <c r="H85" s="12"/>
      <c r="I85" s="26">
        <f>IF(C85=B85,"Win","")</f>
      </c>
      <c r="J85" s="27" t="str">
        <f t="shared" si="12"/>
        <v>Win</v>
      </c>
      <c r="K85" s="12">
        <f t="shared" si="10"/>
        <v>85</v>
      </c>
    </row>
    <row r="86" spans="1:11" ht="12.75">
      <c r="A86" s="12">
        <v>72</v>
      </c>
      <c r="B86" s="26">
        <f ca="1" t="shared" si="11"/>
        <v>2</v>
      </c>
      <c r="C86" s="27">
        <f ca="1" t="shared" si="11"/>
        <v>3</v>
      </c>
      <c r="D86" s="12"/>
      <c r="E86" s="26" t="str">
        <f t="shared" si="13"/>
        <v>Show</v>
      </c>
      <c r="F86" s="28" t="str">
        <f t="shared" si="13"/>
        <v>$$$</v>
      </c>
      <c r="G86" s="27" t="str">
        <f t="shared" si="13"/>
        <v>Choice</v>
      </c>
      <c r="H86" s="12"/>
      <c r="I86" s="26">
        <f>IF(C86=B86,"Win","")</f>
      </c>
      <c r="J86" s="27" t="str">
        <f t="shared" si="12"/>
        <v>Win</v>
      </c>
      <c r="K86" s="12">
        <f t="shared" si="10"/>
        <v>86</v>
      </c>
    </row>
    <row r="87" spans="1:11" ht="12.75">
      <c r="A87" s="12">
        <v>73</v>
      </c>
      <c r="B87" s="26">
        <f ca="1" t="shared" si="11"/>
        <v>3</v>
      </c>
      <c r="C87" s="27">
        <f ca="1" t="shared" si="11"/>
        <v>3</v>
      </c>
      <c r="D87" s="12"/>
      <c r="E87" s="26" t="str">
        <f t="shared" si="13"/>
        <v>Show</v>
      </c>
      <c r="F87" s="28" t="str">
        <f t="shared" si="13"/>
        <v>Show</v>
      </c>
      <c r="G87" s="27" t="str">
        <f t="shared" si="13"/>
        <v>Choice$$$</v>
      </c>
      <c r="H87" s="12"/>
      <c r="I87" s="26" t="str">
        <f>IF(C87=B87,"Win","")</f>
        <v>Win</v>
      </c>
      <c r="J87" s="27">
        <f t="shared" si="12"/>
      </c>
      <c r="K87" s="12">
        <f t="shared" si="10"/>
        <v>87</v>
      </c>
    </row>
    <row r="88" spans="1:11" ht="12.75">
      <c r="A88" s="12">
        <v>74</v>
      </c>
      <c r="B88" s="26">
        <f ca="1" t="shared" si="11"/>
        <v>2</v>
      </c>
      <c r="C88" s="27">
        <f ca="1" t="shared" si="11"/>
        <v>1</v>
      </c>
      <c r="D88" s="12"/>
      <c r="E88" s="26" t="str">
        <f t="shared" si="13"/>
        <v>Choice</v>
      </c>
      <c r="F88" s="28" t="str">
        <f t="shared" si="13"/>
        <v>$$$</v>
      </c>
      <c r="G88" s="27" t="str">
        <f t="shared" si="13"/>
        <v>Show</v>
      </c>
      <c r="H88" s="12"/>
      <c r="I88" s="26">
        <f>IF(C88=B88,"Win","")</f>
      </c>
      <c r="J88" s="27" t="str">
        <f t="shared" si="12"/>
        <v>Win</v>
      </c>
      <c r="K88" s="12">
        <f t="shared" si="10"/>
        <v>88</v>
      </c>
    </row>
    <row r="89" spans="1:11" ht="12.75">
      <c r="A89" s="12">
        <v>75</v>
      </c>
      <c r="B89" s="26">
        <f ca="1" t="shared" si="11"/>
        <v>2</v>
      </c>
      <c r="C89" s="27">
        <f ca="1" t="shared" si="11"/>
        <v>3</v>
      </c>
      <c r="D89" s="12"/>
      <c r="E89" s="26" t="str">
        <f t="shared" si="13"/>
        <v>Show</v>
      </c>
      <c r="F89" s="28" t="str">
        <f t="shared" si="13"/>
        <v>$$$</v>
      </c>
      <c r="G89" s="27" t="str">
        <f t="shared" si="13"/>
        <v>Choice</v>
      </c>
      <c r="H89" s="12"/>
      <c r="I89" s="26">
        <f>IF(C89=B89,"Win","")</f>
      </c>
      <c r="J89" s="27" t="str">
        <f t="shared" si="12"/>
        <v>Win</v>
      </c>
      <c r="K89" s="12">
        <f t="shared" si="10"/>
        <v>89</v>
      </c>
    </row>
    <row r="90" spans="1:11" ht="12.75">
      <c r="A90" s="12">
        <v>76</v>
      </c>
      <c r="B90" s="26">
        <f ca="1" t="shared" si="11"/>
        <v>2</v>
      </c>
      <c r="C90" s="27">
        <f ca="1" t="shared" si="11"/>
        <v>3</v>
      </c>
      <c r="D90" s="12"/>
      <c r="E90" s="26" t="str">
        <f t="shared" si="13"/>
        <v>Show</v>
      </c>
      <c r="F90" s="28" t="str">
        <f t="shared" si="13"/>
        <v>$$$</v>
      </c>
      <c r="G90" s="27" t="str">
        <f t="shared" si="13"/>
        <v>Choice</v>
      </c>
      <c r="H90" s="12"/>
      <c r="I90" s="26">
        <f>IF(C90=B90,"Win","")</f>
      </c>
      <c r="J90" s="27" t="str">
        <f t="shared" si="12"/>
        <v>Win</v>
      </c>
      <c r="K90" s="12">
        <f t="shared" si="10"/>
        <v>90</v>
      </c>
    </row>
    <row r="91" spans="1:11" ht="12.75">
      <c r="A91" s="12">
        <v>77</v>
      </c>
      <c r="B91" s="26">
        <f ca="1" t="shared" si="11"/>
        <v>2</v>
      </c>
      <c r="C91" s="27">
        <f ca="1" t="shared" si="11"/>
        <v>3</v>
      </c>
      <c r="D91" s="12"/>
      <c r="E91" s="26" t="str">
        <f t="shared" si="13"/>
        <v>Show</v>
      </c>
      <c r="F91" s="28" t="str">
        <f t="shared" si="13"/>
        <v>$$$</v>
      </c>
      <c r="G91" s="27" t="str">
        <f t="shared" si="13"/>
        <v>Choice</v>
      </c>
      <c r="H91" s="12"/>
      <c r="I91" s="26">
        <f>IF(C91=B91,"Win","")</f>
      </c>
      <c r="J91" s="27" t="str">
        <f t="shared" si="12"/>
        <v>Win</v>
      </c>
      <c r="K91" s="12">
        <f t="shared" si="10"/>
        <v>91</v>
      </c>
    </row>
    <row r="92" spans="1:11" ht="12.75">
      <c r="A92" s="12">
        <v>78</v>
      </c>
      <c r="B92" s="26">
        <f ca="1" t="shared" si="11"/>
        <v>1</v>
      </c>
      <c r="C92" s="27">
        <f ca="1" t="shared" si="11"/>
        <v>3</v>
      </c>
      <c r="D92" s="12"/>
      <c r="E92" s="26" t="str">
        <f t="shared" si="13"/>
        <v>$$$</v>
      </c>
      <c r="F92" s="28" t="str">
        <f t="shared" si="13"/>
        <v>Show</v>
      </c>
      <c r="G92" s="27" t="str">
        <f t="shared" si="13"/>
        <v>Choice</v>
      </c>
      <c r="H92" s="12"/>
      <c r="I92" s="26">
        <f>IF(C92=B92,"Win","")</f>
      </c>
      <c r="J92" s="27" t="str">
        <f t="shared" si="12"/>
        <v>Win</v>
      </c>
      <c r="K92" s="12">
        <f t="shared" si="10"/>
        <v>92</v>
      </c>
    </row>
    <row r="93" spans="1:11" ht="12.75">
      <c r="A93" s="12">
        <v>79</v>
      </c>
      <c r="B93" s="26">
        <f ca="1" t="shared" si="11"/>
        <v>1</v>
      </c>
      <c r="C93" s="27">
        <f ca="1" t="shared" si="11"/>
        <v>2</v>
      </c>
      <c r="D93" s="12"/>
      <c r="E93" s="26" t="str">
        <f t="shared" si="13"/>
        <v>$$$</v>
      </c>
      <c r="F93" s="28" t="str">
        <f t="shared" si="13"/>
        <v>Choice</v>
      </c>
      <c r="G93" s="27" t="str">
        <f t="shared" si="13"/>
        <v>Show</v>
      </c>
      <c r="H93" s="12"/>
      <c r="I93" s="26">
        <f>IF(C93=B93,"Win","")</f>
      </c>
      <c r="J93" s="27" t="str">
        <f t="shared" si="12"/>
        <v>Win</v>
      </c>
      <c r="K93" s="12">
        <f t="shared" si="10"/>
        <v>93</v>
      </c>
    </row>
    <row r="94" spans="1:11" ht="12.75">
      <c r="A94" s="12">
        <v>80</v>
      </c>
      <c r="B94" s="26">
        <f ca="1" t="shared" si="11"/>
        <v>1</v>
      </c>
      <c r="C94" s="27">
        <f ca="1" t="shared" si="11"/>
        <v>3</v>
      </c>
      <c r="D94" s="12"/>
      <c r="E94" s="26" t="str">
        <f t="shared" si="13"/>
        <v>$$$</v>
      </c>
      <c r="F94" s="28" t="str">
        <f t="shared" si="13"/>
        <v>Show</v>
      </c>
      <c r="G94" s="27" t="str">
        <f t="shared" si="13"/>
        <v>Choice</v>
      </c>
      <c r="H94" s="12"/>
      <c r="I94" s="26">
        <f>IF(C94=B94,"Win","")</f>
      </c>
      <c r="J94" s="27" t="str">
        <f t="shared" si="12"/>
        <v>Win</v>
      </c>
      <c r="K94" s="12">
        <f t="shared" si="10"/>
        <v>94</v>
      </c>
    </row>
    <row r="95" spans="1:11" ht="12.75">
      <c r="A95" s="12">
        <v>81</v>
      </c>
      <c r="B95" s="26">
        <f aca="true" ca="1" t="shared" si="14" ref="B95:C114">RANDBETWEEN(1,3)</f>
        <v>3</v>
      </c>
      <c r="C95" s="27">
        <f ca="1" t="shared" si="14"/>
        <v>2</v>
      </c>
      <c r="D95" s="12"/>
      <c r="E95" s="26" t="str">
        <f t="shared" si="13"/>
        <v>Show</v>
      </c>
      <c r="F95" s="28" t="str">
        <f t="shared" si="13"/>
        <v>Choice</v>
      </c>
      <c r="G95" s="27" t="str">
        <f t="shared" si="13"/>
        <v>$$$</v>
      </c>
      <c r="H95" s="12"/>
      <c r="I95" s="26">
        <f>IF(C95=B95,"Win","")</f>
      </c>
      <c r="J95" s="27" t="str">
        <f t="shared" si="12"/>
        <v>Win</v>
      </c>
      <c r="K95" s="12">
        <f t="shared" si="10"/>
        <v>95</v>
      </c>
    </row>
    <row r="96" spans="1:11" ht="12.75">
      <c r="A96" s="12">
        <v>82</v>
      </c>
      <c r="B96" s="26">
        <f ca="1" t="shared" si="14"/>
        <v>2</v>
      </c>
      <c r="C96" s="27">
        <f ca="1" t="shared" si="14"/>
        <v>1</v>
      </c>
      <c r="D96" s="12"/>
      <c r="E96" s="26" t="str">
        <f t="shared" si="13"/>
        <v>Choice</v>
      </c>
      <c r="F96" s="28" t="str">
        <f t="shared" si="13"/>
        <v>$$$</v>
      </c>
      <c r="G96" s="27" t="str">
        <f t="shared" si="13"/>
        <v>Show</v>
      </c>
      <c r="H96" s="12"/>
      <c r="I96" s="26">
        <f>IF(C96=B96,"Win","")</f>
      </c>
      <c r="J96" s="27" t="str">
        <f t="shared" si="12"/>
        <v>Win</v>
      </c>
      <c r="K96" s="12">
        <f t="shared" si="10"/>
        <v>96</v>
      </c>
    </row>
    <row r="97" spans="1:11" ht="12.75">
      <c r="A97" s="12">
        <v>83</v>
      </c>
      <c r="B97" s="26">
        <f ca="1" t="shared" si="14"/>
        <v>3</v>
      </c>
      <c r="C97" s="27">
        <f ca="1" t="shared" si="14"/>
        <v>2</v>
      </c>
      <c r="D97" s="12"/>
      <c r="E97" s="26" t="str">
        <f t="shared" si="13"/>
        <v>Show</v>
      </c>
      <c r="F97" s="28" t="str">
        <f t="shared" si="13"/>
        <v>Choice</v>
      </c>
      <c r="G97" s="27" t="str">
        <f t="shared" si="13"/>
        <v>$$$</v>
      </c>
      <c r="H97" s="12"/>
      <c r="I97" s="26">
        <f>IF(C97=B97,"Win","")</f>
      </c>
      <c r="J97" s="27" t="str">
        <f t="shared" si="12"/>
        <v>Win</v>
      </c>
      <c r="K97" s="12">
        <f t="shared" si="10"/>
        <v>97</v>
      </c>
    </row>
    <row r="98" spans="1:11" ht="12.75">
      <c r="A98" s="12">
        <v>84</v>
      </c>
      <c r="B98" s="26">
        <f ca="1" t="shared" si="14"/>
        <v>2</v>
      </c>
      <c r="C98" s="27">
        <f ca="1" t="shared" si="14"/>
        <v>3</v>
      </c>
      <c r="D98" s="12"/>
      <c r="E98" s="26" t="str">
        <f t="shared" si="13"/>
        <v>Show</v>
      </c>
      <c r="F98" s="28" t="str">
        <f t="shared" si="13"/>
        <v>$$$</v>
      </c>
      <c r="G98" s="27" t="str">
        <f t="shared" si="13"/>
        <v>Choice</v>
      </c>
      <c r="H98" s="12"/>
      <c r="I98" s="26">
        <f>IF(C98=B98,"Win","")</f>
      </c>
      <c r="J98" s="27" t="str">
        <f t="shared" si="12"/>
        <v>Win</v>
      </c>
      <c r="K98" s="12">
        <f t="shared" si="10"/>
        <v>98</v>
      </c>
    </row>
    <row r="99" spans="1:11" ht="12.75">
      <c r="A99" s="12">
        <v>85</v>
      </c>
      <c r="B99" s="26">
        <f ca="1" t="shared" si="14"/>
        <v>3</v>
      </c>
      <c r="C99" s="27">
        <f ca="1" t="shared" si="14"/>
        <v>1</v>
      </c>
      <c r="D99" s="12"/>
      <c r="E99" s="26" t="str">
        <f t="shared" si="13"/>
        <v>Choice</v>
      </c>
      <c r="F99" s="28" t="str">
        <f t="shared" si="13"/>
        <v>Show</v>
      </c>
      <c r="G99" s="27" t="str">
        <f t="shared" si="13"/>
        <v>$$$</v>
      </c>
      <c r="H99" s="12"/>
      <c r="I99" s="26">
        <f>IF(C99=B99,"Win","")</f>
      </c>
      <c r="J99" s="27" t="str">
        <f t="shared" si="12"/>
        <v>Win</v>
      </c>
      <c r="K99" s="12">
        <f t="shared" si="10"/>
        <v>99</v>
      </c>
    </row>
    <row r="100" spans="1:11" ht="12.75">
      <c r="A100" s="12">
        <v>86</v>
      </c>
      <c r="B100" s="26">
        <f ca="1" t="shared" si="14"/>
        <v>1</v>
      </c>
      <c r="C100" s="27">
        <f ca="1" t="shared" si="14"/>
        <v>1</v>
      </c>
      <c r="D100" s="12"/>
      <c r="E100" s="26" t="str">
        <f t="shared" si="13"/>
        <v>Choice$$$</v>
      </c>
      <c r="F100" s="28" t="str">
        <f t="shared" si="13"/>
        <v>Show</v>
      </c>
      <c r="G100" s="27" t="str">
        <f t="shared" si="13"/>
        <v>Show</v>
      </c>
      <c r="H100" s="12"/>
      <c r="I100" s="26" t="str">
        <f>IF(C100=B100,"Win","")</f>
        <v>Win</v>
      </c>
      <c r="J100" s="27">
        <f t="shared" si="12"/>
      </c>
      <c r="K100" s="12">
        <f t="shared" si="10"/>
        <v>100</v>
      </c>
    </row>
    <row r="101" spans="1:11" ht="12.75">
      <c r="A101" s="12">
        <v>87</v>
      </c>
      <c r="B101" s="26">
        <f ca="1" t="shared" si="14"/>
        <v>2</v>
      </c>
      <c r="C101" s="27">
        <f ca="1" t="shared" si="14"/>
        <v>2</v>
      </c>
      <c r="D101" s="12"/>
      <c r="E101" s="26" t="str">
        <f t="shared" si="13"/>
        <v>Show</v>
      </c>
      <c r="F101" s="28" t="str">
        <f t="shared" si="13"/>
        <v>Choice$$$</v>
      </c>
      <c r="G101" s="27" t="str">
        <f t="shared" si="13"/>
        <v>Show</v>
      </c>
      <c r="H101" s="12"/>
      <c r="I101" s="26" t="str">
        <f>IF(C101=B101,"Win","")</f>
        <v>Win</v>
      </c>
      <c r="J101" s="27">
        <f t="shared" si="12"/>
      </c>
      <c r="K101" s="12">
        <f t="shared" si="10"/>
        <v>101</v>
      </c>
    </row>
    <row r="102" spans="1:11" ht="12.75">
      <c r="A102" s="12">
        <v>88</v>
      </c>
      <c r="B102" s="26">
        <f ca="1" t="shared" si="14"/>
        <v>3</v>
      </c>
      <c r="C102" s="27">
        <f ca="1" t="shared" si="14"/>
        <v>3</v>
      </c>
      <c r="D102" s="12"/>
      <c r="E102" s="26" t="str">
        <f t="shared" si="13"/>
        <v>Show</v>
      </c>
      <c r="F102" s="28" t="str">
        <f t="shared" si="13"/>
        <v>Show</v>
      </c>
      <c r="G102" s="27" t="str">
        <f t="shared" si="13"/>
        <v>Choice$$$</v>
      </c>
      <c r="H102" s="12"/>
      <c r="I102" s="26" t="str">
        <f>IF(C102=B102,"Win","")</f>
        <v>Win</v>
      </c>
      <c r="J102" s="27">
        <f t="shared" si="12"/>
      </c>
      <c r="K102" s="12">
        <f t="shared" si="10"/>
        <v>102</v>
      </c>
    </row>
    <row r="103" spans="1:11" ht="12.75">
      <c r="A103" s="12">
        <v>89</v>
      </c>
      <c r="B103" s="26">
        <f ca="1" t="shared" si="14"/>
        <v>3</v>
      </c>
      <c r="C103" s="27">
        <f ca="1" t="shared" si="14"/>
        <v>3</v>
      </c>
      <c r="D103" s="12"/>
      <c r="E103" s="26" t="str">
        <f t="shared" si="13"/>
        <v>Show</v>
      </c>
      <c r="F103" s="28" t="str">
        <f t="shared" si="13"/>
        <v>Show</v>
      </c>
      <c r="G103" s="27" t="str">
        <f t="shared" si="13"/>
        <v>Choice$$$</v>
      </c>
      <c r="H103" s="12"/>
      <c r="I103" s="26" t="str">
        <f>IF(C103=B103,"Win","")</f>
        <v>Win</v>
      </c>
      <c r="J103" s="27">
        <f t="shared" si="12"/>
      </c>
      <c r="K103" s="12">
        <f t="shared" si="10"/>
        <v>103</v>
      </c>
    </row>
    <row r="104" spans="1:11" ht="12.75">
      <c r="A104" s="12">
        <v>90</v>
      </c>
      <c r="B104" s="26">
        <f ca="1" t="shared" si="14"/>
        <v>3</v>
      </c>
      <c r="C104" s="27">
        <f ca="1" t="shared" si="14"/>
        <v>1</v>
      </c>
      <c r="D104" s="12"/>
      <c r="E104" s="26" t="str">
        <f t="shared" si="13"/>
        <v>Choice</v>
      </c>
      <c r="F104" s="28" t="str">
        <f t="shared" si="13"/>
        <v>Show</v>
      </c>
      <c r="G104" s="27" t="str">
        <f t="shared" si="13"/>
        <v>$$$</v>
      </c>
      <c r="H104" s="12"/>
      <c r="I104" s="26">
        <f>IF(C104=B104,"Win","")</f>
      </c>
      <c r="J104" s="27" t="str">
        <f t="shared" si="12"/>
        <v>Win</v>
      </c>
      <c r="K104" s="12">
        <f t="shared" si="10"/>
        <v>104</v>
      </c>
    </row>
    <row r="105" spans="1:11" ht="12.75">
      <c r="A105" s="12">
        <v>91</v>
      </c>
      <c r="B105" s="26">
        <f ca="1" t="shared" si="14"/>
        <v>3</v>
      </c>
      <c r="C105" s="27">
        <f ca="1" t="shared" si="14"/>
        <v>3</v>
      </c>
      <c r="D105" s="12"/>
      <c r="E105" s="26" t="str">
        <f t="shared" si="13"/>
        <v>Show</v>
      </c>
      <c r="F105" s="28" t="str">
        <f t="shared" si="13"/>
        <v>Show</v>
      </c>
      <c r="G105" s="27" t="str">
        <f t="shared" si="13"/>
        <v>Choice$$$</v>
      </c>
      <c r="H105" s="12"/>
      <c r="I105" s="26" t="str">
        <f>IF(C105=B105,"Win","")</f>
        <v>Win</v>
      </c>
      <c r="J105" s="27">
        <f t="shared" si="12"/>
      </c>
      <c r="K105" s="12">
        <f t="shared" si="10"/>
        <v>105</v>
      </c>
    </row>
    <row r="106" spans="1:11" ht="12.75">
      <c r="A106" s="12">
        <v>92</v>
      </c>
      <c r="B106" s="26">
        <f ca="1" t="shared" si="14"/>
        <v>2</v>
      </c>
      <c r="C106" s="27">
        <f ca="1" t="shared" si="14"/>
        <v>1</v>
      </c>
      <c r="D106" s="12"/>
      <c r="E106" s="26" t="str">
        <f t="shared" si="13"/>
        <v>Choice</v>
      </c>
      <c r="F106" s="28" t="str">
        <f t="shared" si="13"/>
        <v>$$$</v>
      </c>
      <c r="G106" s="27" t="str">
        <f t="shared" si="13"/>
        <v>Show</v>
      </c>
      <c r="H106" s="12"/>
      <c r="I106" s="26">
        <f>IF(C106=B106,"Win","")</f>
      </c>
      <c r="J106" s="27" t="str">
        <f t="shared" si="12"/>
        <v>Win</v>
      </c>
      <c r="K106" s="12">
        <f t="shared" si="10"/>
        <v>106</v>
      </c>
    </row>
    <row r="107" spans="1:11" ht="12.75">
      <c r="A107" s="12">
        <v>93</v>
      </c>
      <c r="B107" s="26">
        <f ca="1" t="shared" si="14"/>
        <v>2</v>
      </c>
      <c r="C107" s="27">
        <f ca="1" t="shared" si="14"/>
        <v>3</v>
      </c>
      <c r="D107" s="12"/>
      <c r="E107" s="26" t="str">
        <f t="shared" si="13"/>
        <v>Show</v>
      </c>
      <c r="F107" s="28" t="str">
        <f t="shared" si="13"/>
        <v>$$$</v>
      </c>
      <c r="G107" s="27" t="str">
        <f t="shared" si="13"/>
        <v>Choice</v>
      </c>
      <c r="H107" s="12"/>
      <c r="I107" s="26">
        <f>IF(C107=B107,"Win","")</f>
      </c>
      <c r="J107" s="27" t="str">
        <f t="shared" si="12"/>
        <v>Win</v>
      </c>
      <c r="K107" s="12">
        <f t="shared" si="10"/>
        <v>107</v>
      </c>
    </row>
    <row r="108" spans="1:11" ht="12.75">
      <c r="A108" s="12">
        <v>94</v>
      </c>
      <c r="B108" s="26">
        <f ca="1" t="shared" si="14"/>
        <v>3</v>
      </c>
      <c r="C108" s="27">
        <f ca="1" t="shared" si="14"/>
        <v>2</v>
      </c>
      <c r="D108" s="12"/>
      <c r="E108" s="26" t="str">
        <f t="shared" si="13"/>
        <v>Show</v>
      </c>
      <c r="F108" s="28" t="str">
        <f t="shared" si="13"/>
        <v>Choice</v>
      </c>
      <c r="G108" s="27" t="str">
        <f t="shared" si="13"/>
        <v>$$$</v>
      </c>
      <c r="H108" s="12"/>
      <c r="I108" s="26">
        <f>IF(C108=B108,"Win","")</f>
      </c>
      <c r="J108" s="27" t="str">
        <f t="shared" si="12"/>
        <v>Win</v>
      </c>
      <c r="K108" s="12">
        <f t="shared" si="10"/>
        <v>108</v>
      </c>
    </row>
    <row r="109" spans="1:11" ht="12.75">
      <c r="A109" s="12">
        <v>95</v>
      </c>
      <c r="B109" s="26">
        <f ca="1" t="shared" si="14"/>
        <v>1</v>
      </c>
      <c r="C109" s="27">
        <f ca="1" t="shared" si="14"/>
        <v>2</v>
      </c>
      <c r="D109" s="12"/>
      <c r="E109" s="26" t="str">
        <f t="shared" si="13"/>
        <v>$$$</v>
      </c>
      <c r="F109" s="28" t="str">
        <f t="shared" si="13"/>
        <v>Choice</v>
      </c>
      <c r="G109" s="27" t="str">
        <f t="shared" si="13"/>
        <v>Show</v>
      </c>
      <c r="H109" s="12"/>
      <c r="I109" s="26">
        <f>IF(C109=B109,"Win","")</f>
      </c>
      <c r="J109" s="27" t="str">
        <f t="shared" si="12"/>
        <v>Win</v>
      </c>
      <c r="K109" s="12">
        <f t="shared" si="10"/>
        <v>109</v>
      </c>
    </row>
    <row r="110" spans="1:11" ht="12.75">
      <c r="A110" s="12">
        <v>96</v>
      </c>
      <c r="B110" s="26">
        <f ca="1" t="shared" si="14"/>
        <v>3</v>
      </c>
      <c r="C110" s="27">
        <f ca="1" t="shared" si="14"/>
        <v>3</v>
      </c>
      <c r="D110" s="12"/>
      <c r="E110" s="26" t="str">
        <f t="shared" si="13"/>
        <v>Show</v>
      </c>
      <c r="F110" s="28" t="str">
        <f t="shared" si="13"/>
        <v>Show</v>
      </c>
      <c r="G110" s="27" t="str">
        <f t="shared" si="13"/>
        <v>Choice$$$</v>
      </c>
      <c r="H110" s="12"/>
      <c r="I110" s="26" t="str">
        <f>IF(C110=B110,"Win","")</f>
        <v>Win</v>
      </c>
      <c r="J110" s="27">
        <f t="shared" si="12"/>
      </c>
      <c r="K110" s="12">
        <f t="shared" si="10"/>
        <v>110</v>
      </c>
    </row>
    <row r="111" spans="1:11" ht="12.75">
      <c r="A111" s="12">
        <v>97</v>
      </c>
      <c r="B111" s="26">
        <f ca="1" t="shared" si="14"/>
        <v>1</v>
      </c>
      <c r="C111" s="27">
        <f ca="1" t="shared" si="14"/>
        <v>1</v>
      </c>
      <c r="D111" s="12"/>
      <c r="E111" s="26" t="str">
        <f t="shared" si="13"/>
        <v>Choice$$$</v>
      </c>
      <c r="F111" s="28" t="str">
        <f t="shared" si="13"/>
        <v>Show</v>
      </c>
      <c r="G111" s="27" t="str">
        <f t="shared" si="13"/>
        <v>Show</v>
      </c>
      <c r="H111" s="12"/>
      <c r="I111" s="26" t="str">
        <f>IF(C111=B111,"Win","")</f>
        <v>Win</v>
      </c>
      <c r="J111" s="27">
        <f>IF(I111="","Win","")</f>
      </c>
      <c r="K111" s="12">
        <f t="shared" si="10"/>
        <v>111</v>
      </c>
    </row>
    <row r="112" spans="1:11" ht="12.75">
      <c r="A112" s="12">
        <v>98</v>
      </c>
      <c r="B112" s="26">
        <f ca="1" t="shared" si="14"/>
        <v>1</v>
      </c>
      <c r="C112" s="27">
        <f ca="1" t="shared" si="14"/>
        <v>1</v>
      </c>
      <c r="D112" s="12"/>
      <c r="E112" s="26" t="str">
        <f t="shared" si="13"/>
        <v>Choice$$$</v>
      </c>
      <c r="F112" s="28" t="str">
        <f t="shared" si="13"/>
        <v>Show</v>
      </c>
      <c r="G112" s="27" t="str">
        <f t="shared" si="13"/>
        <v>Show</v>
      </c>
      <c r="H112" s="12"/>
      <c r="I112" s="26" t="str">
        <f>IF(C112=B112,"Win","")</f>
        <v>Win</v>
      </c>
      <c r="J112" s="27">
        <f>IF(I112="","Win","")</f>
      </c>
      <c r="K112" s="12">
        <f t="shared" si="10"/>
        <v>112</v>
      </c>
    </row>
    <row r="113" spans="1:11" ht="12.75">
      <c r="A113" s="12">
        <v>99</v>
      </c>
      <c r="B113" s="26">
        <f ca="1" t="shared" si="14"/>
        <v>1</v>
      </c>
      <c r="C113" s="27">
        <f ca="1" t="shared" si="14"/>
        <v>3</v>
      </c>
      <c r="D113" s="12"/>
      <c r="E113" s="26" t="str">
        <f t="shared" si="13"/>
        <v>$$$</v>
      </c>
      <c r="F113" s="28" t="str">
        <f t="shared" si="13"/>
        <v>Show</v>
      </c>
      <c r="G113" s="27" t="str">
        <f t="shared" si="13"/>
        <v>Choice</v>
      </c>
      <c r="H113" s="12"/>
      <c r="I113" s="26">
        <f>IF(C113=B113,"Win","")</f>
      </c>
      <c r="J113" s="27" t="str">
        <f>IF(I113="","Win","")</f>
        <v>Win</v>
      </c>
      <c r="K113" s="12">
        <f t="shared" si="10"/>
        <v>113</v>
      </c>
    </row>
    <row r="114" spans="1:11" ht="13.5" thickBot="1">
      <c r="A114" s="12">
        <v>100</v>
      </c>
      <c r="B114" s="29">
        <f ca="1" t="shared" si="14"/>
        <v>2</v>
      </c>
      <c r="C114" s="30">
        <f ca="1" t="shared" si="14"/>
        <v>1</v>
      </c>
      <c r="D114" s="12"/>
      <c r="E114" s="29" t="str">
        <f t="shared" si="13"/>
        <v>Choice</v>
      </c>
      <c r="F114" s="31" t="str">
        <f t="shared" si="13"/>
        <v>$$$</v>
      </c>
      <c r="G114" s="30" t="str">
        <f t="shared" si="13"/>
        <v>Show</v>
      </c>
      <c r="H114" s="12"/>
      <c r="I114" s="29">
        <f>IF(C114=B114,"Win","")</f>
      </c>
      <c r="J114" s="30" t="str">
        <f>IF(I114="","Win","")</f>
        <v>Win</v>
      </c>
      <c r="K114" s="12">
        <f t="shared" si="10"/>
        <v>114</v>
      </c>
    </row>
    <row r="115" spans="1:11" ht="13.5" thickTop="1">
      <c r="A115" s="8"/>
      <c r="B115" s="8"/>
      <c r="C115" s="12"/>
      <c r="D115" s="12"/>
      <c r="E115" s="8"/>
      <c r="F115" s="8"/>
      <c r="G115" s="8"/>
      <c r="H115" s="8"/>
      <c r="I115" s="8"/>
      <c r="J115" s="8"/>
      <c r="K115" s="8"/>
    </row>
    <row r="116" spans="1:11" ht="12.75">
      <c r="A116" s="8"/>
      <c r="B116" s="8"/>
      <c r="C116" s="12"/>
      <c r="D116" s="12"/>
      <c r="E116" s="8"/>
      <c r="F116" s="8"/>
      <c r="G116" s="8"/>
      <c r="H116" s="8"/>
      <c r="I116" s="8"/>
      <c r="J116" s="8"/>
      <c r="K116" s="8"/>
    </row>
    <row r="117" spans="1:11" ht="12.75">
      <c r="A117" s="8"/>
      <c r="B117" s="8"/>
      <c r="C117" s="12"/>
      <c r="D117" s="12"/>
      <c r="E117" s="8"/>
      <c r="F117" s="8"/>
      <c r="G117" s="8"/>
      <c r="H117" s="8"/>
      <c r="I117" s="8"/>
      <c r="J117" s="8"/>
      <c r="K117" s="8"/>
    </row>
    <row r="118" spans="1:11" ht="12.75">
      <c r="A118" s="8"/>
      <c r="B118" s="8"/>
      <c r="C118" s="12"/>
      <c r="D118" s="12"/>
      <c r="E118" s="8"/>
      <c r="F118" s="8"/>
      <c r="G118" s="8"/>
      <c r="H118" s="8"/>
      <c r="I118" s="8"/>
      <c r="J118" s="8"/>
      <c r="K118" s="8"/>
    </row>
    <row r="119" spans="1:11" ht="12.75">
      <c r="A119" s="8"/>
      <c r="B119" s="8"/>
      <c r="C119" s="12"/>
      <c r="D119" s="12"/>
      <c r="E119" s="8"/>
      <c r="F119" s="8"/>
      <c r="G119" s="8"/>
      <c r="H119" s="8"/>
      <c r="I119" s="8"/>
      <c r="J119" s="8"/>
      <c r="K119" s="8"/>
    </row>
    <row r="120" spans="1:11" ht="12.75">
      <c r="A120" s="8"/>
      <c r="B120" s="8"/>
      <c r="C120" s="12"/>
      <c r="D120" s="12"/>
      <c r="E120" s="8"/>
      <c r="F120" s="8"/>
      <c r="G120" s="8"/>
      <c r="H120" s="8"/>
      <c r="I120" s="8"/>
      <c r="J120" s="8"/>
      <c r="K120" s="8"/>
    </row>
    <row r="121" spans="1:11" ht="12.75">
      <c r="A121" s="8"/>
      <c r="B121" s="8"/>
      <c r="C121" s="12"/>
      <c r="D121" s="12"/>
      <c r="E121" s="8"/>
      <c r="F121" s="8"/>
      <c r="G121" s="8"/>
      <c r="H121" s="8"/>
      <c r="I121" s="8"/>
      <c r="J121" s="8"/>
      <c r="K121" s="8"/>
    </row>
    <row r="122" spans="1:11" ht="12.75">
      <c r="A122" s="8"/>
      <c r="B122" s="8"/>
      <c r="C122" s="12"/>
      <c r="D122" s="12"/>
      <c r="E122" s="8"/>
      <c r="F122" s="8"/>
      <c r="G122" s="8"/>
      <c r="H122" s="8"/>
      <c r="I122" s="8"/>
      <c r="J122" s="8"/>
      <c r="K122" s="8"/>
    </row>
    <row r="123" spans="1:1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</sheetData>
  <sheetProtection/>
  <printOptions/>
  <pageMargins left="0.5" right="0.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V1c 9/22/2013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Monty Hall Three-Door Problem</dc:title>
  <dc:subject>Marilyn vosSavant</dc:subject>
  <dc:creator>Milo Schield</dc:creator>
  <cp:keywords/>
  <dc:description/>
  <cp:lastModifiedBy>Milo Schield</cp:lastModifiedBy>
  <cp:lastPrinted>2014-11-18T05:01:31Z</cp:lastPrinted>
  <dcterms:created xsi:type="dcterms:W3CDTF">2010-09-28T03:41:28Z</dcterms:created>
  <dcterms:modified xsi:type="dcterms:W3CDTF">2014-11-18T05:05:55Z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